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1"/>
  </bookViews>
  <sheets>
    <sheet name="经济房" sheetId="1" r:id="rId1"/>
    <sheet name="电梯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<sst xmlns="http://schemas.openxmlformats.org/spreadsheetml/2006/main" count="54" uniqueCount="44">
  <si>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服务内容</t>
  </si>
  <si>
    <t>服务范围</t>
  </si>
  <si>
    <t>服务标准</t>
  </si>
  <si>
    <t>综合管理</t>
  </si>
  <si>
    <t>物业共用部位、共用设施设备日常运行维护</t>
  </si>
  <si>
    <t>绿化养护</t>
  </si>
  <si>
    <t>清洁卫生</t>
  </si>
  <si>
    <t>秩序维护</t>
  </si>
  <si>
    <t>备注</t>
  </si>
  <si>
    <t>单位：元／部、年</t>
  </si>
  <si>
    <t>楼层分类</t>
  </si>
  <si>
    <t>电梯类型</t>
  </si>
  <si>
    <t>运行梯</t>
  </si>
  <si>
    <t>备用梯</t>
  </si>
  <si>
    <t>高峰梯</t>
  </si>
  <si>
    <t>交流调压调速</t>
  </si>
  <si>
    <t>交流调频调压调速</t>
  </si>
  <si>
    <t>电梯服务标准：</t>
  </si>
  <si>
    <t>15层及以下的楼房轿厢
有人值守电梯运行维护费</t>
  </si>
  <si>
    <t>16-25层的楼房轿厢
有人值守电梯运行维护费</t>
  </si>
  <si>
    <t>26层及以上的楼房轿厢
有人值守电梯运行维护费</t>
  </si>
  <si>
    <t>（1）主梯6：00－24：00不间断运行，0：00－6：00呼叫运行，电梯工夜间值班，并在候梯厅公布呼叫电话或房号。凡是楼层中设有电梯门的，均须开启载客；
（2）凡有高峰梯的，在高峰期6点－8点、17点－19点与主梯同时运行；
（3）主梯维修时，有备用梯的，用备用梯运行，无备用梯的，属急迫性维修的，应在30分钟内抢修完工，其它维修应于23点至次日5点以内完工；有发生紧急情况时的处置预案；维修服务标准执行京房地修字[1998]第799号文件规定。
（4）一旦发生电梯停电关人、夹人等危险情况时，应迅速组织救助。</t>
  </si>
  <si>
    <r>
      <t>15层及以下的楼房</t>
    </r>
    <r>
      <rPr>
        <sz val="12"/>
        <rFont val="仿宋_GB2312"/>
        <family val="3"/>
      </rPr>
      <t>轿厢
无人值守电梯运行维护费</t>
    </r>
  </si>
  <si>
    <r>
      <t>16-25层的楼房</t>
    </r>
    <r>
      <rPr>
        <sz val="12"/>
        <rFont val="仿宋_GB2312"/>
        <family val="3"/>
      </rPr>
      <t>轿厢
无人值守电梯运行维护费</t>
    </r>
  </si>
  <si>
    <r>
      <t>26层及以上的楼房</t>
    </r>
    <r>
      <rPr>
        <sz val="12"/>
        <rFont val="仿宋_GB2312"/>
        <family val="3"/>
      </rPr>
      <t>轿厢
无人值守电梯运行维护费</t>
    </r>
  </si>
  <si>
    <r>
      <t xml:space="preserve">    (2)电梯运行维护费按住宅建筑面积分摊</t>
    </r>
    <r>
      <rPr>
        <sz val="12"/>
        <rFont val="仿宋_GB2312"/>
        <family val="3"/>
      </rPr>
      <t>。</t>
    </r>
  </si>
  <si>
    <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）相对封闭：做到小区主要出入口全天有专人值守，危及人身安全处有明显标志和防范措施；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）维护交通秩序：包括对机动车辆和非机动车辆的行驶方向、速度进行管理，保持车辆行驶通畅；
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）发生治安案件、刑事案件、交通事故时，应及时报警，并配合公安部门进行处理。</t>
    </r>
  </si>
  <si>
    <t>（1）负责制定物业管理服务工作计划，并组织实施；
（2）每年一次对房屋及设施设备进行安全普查，根据普查结果制定维修计划,组织实施；
（3）白天有专职管理员接待住户,处理服务范围内的公共性事务，受理住户的咨询和投诉；夜间有人值班，处理急迫性报修，水、电等急迫性报修半小时内到现场；
（4）协助召开业主大会并配合其运作；
（5）管理规章制度健全，服务质量标准完善，物业管理档案资料基本齐全；
（6）与业主签定物业服务合同等手续；公开服务标准、收费依据及标准；
（7）全体员工统一佩带有相片胸卡，持证上岗；
（8）每年进行一次物业管理服务满意率调查，促进管理服务工作的改进和提高，征求意见户数不低于总户数60％；
（9）建立起应对各种公共突发事件的处理机制和预案，包括组织机构、人员和具体措施等，一旦发生，能随时投入运行；
（10）投保物业共用部位、共用设施设备及公众责任保险（0.04元/建筑平方米.月)。</t>
  </si>
  <si>
    <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）楼房及小区内共用部位共用设施设备的日常养护和小修，执行《房屋及其设备小修服务标准》；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）保证护栏、围墙、楼道灯、绿化设施等公共设施、设备正常使用；
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）确保雨水、污水管道保持通畅，定期清淘化粪池、雨水井，相关设施无破损；
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）单元楼外园区道路照明能源费用。</t>
    </r>
  </si>
  <si>
    <t>按市园林局规定的三级养护标准养护。</t>
  </si>
  <si>
    <t>注：(1)电梯运行维护费已含营业税和附加,不能上浮,下浮不限。</t>
  </si>
  <si>
    <r>
      <t>（1）设定垃圾集纳地点，并每日将服务范围内的垃圾归集到垃圾楼、站，对垃圾箱、桶及垃圾进行管理；
（2）每日对保洁服务范围内的区域进行一次清扫，做到服务范围内基本无废弃杂物；</t>
    </r>
    <r>
      <rPr>
        <sz val="10"/>
        <rFont val="仿宋_GB2312"/>
        <family val="3"/>
      </rPr>
      <t xml:space="preserve">
（3）按规定进行消毒、灭鼠等活动；
（4）在雨、雪天气应及时对区内主路、干路积水、积雪进行清扫；
（5）发生突发公共卫生事件时，应迅速组织人员对物业的共用部位共用设施设备进行通风、清洗和消毒，加强对业主的宣传，维持正常的生活秩序。</t>
    </r>
  </si>
  <si>
    <t>一、经济适用住房小区物业服务收费基准价标准：0.55元/建筑平方米.月</t>
  </si>
  <si>
    <r>
      <t xml:space="preserve"> </t>
    </r>
    <r>
      <rPr>
        <sz val="14"/>
        <rFont val="仿宋_GB2312"/>
        <family val="3"/>
      </rPr>
      <t>注：1.以上收费标准已含物业管理企业的营业税及附加,不能上浮,下浮不限。
     2.单元楼内公共部位照明能源费按户分摊；单元楼外园区景观照明（例如草坪灯、小品效果灯、楼宇外轮廓照明和园区水系等）能源费由物业管理企业与业主协商后合理收取。
     3.未成立业主大会的住宅区，住宅改变使用性质用于从事经营活动场所的，物业管理企业可以按不高于该小区住宅物业服务收费标准5倍确定物业服务收费标准。</t>
    </r>
  </si>
  <si>
    <t>二、经济适用住房小区电梯运行维护费指导价标准</t>
  </si>
  <si>
    <t>小区规划红线范围内，涉及公共财产和公共事务的管理。</t>
  </si>
  <si>
    <t>按《北京市住宅公共维修基金使用管理办法》中附件－：共用部位共用设施设备一般应包括的范围的内容为准；不包括另行收费的设备设施，如电梯、水泵、暖气等设备。</t>
  </si>
  <si>
    <t>小区规划红线范围内的中心绿地和房前、屋后，道路两侧区间绿地。</t>
  </si>
  <si>
    <t>小区规划红线以内，业主户门以外。</t>
  </si>
  <si>
    <t>小区规划红线以内，业主户门以外。</t>
  </si>
  <si>
    <r>
      <t xml:space="preserve">            </t>
    </r>
    <r>
      <rPr>
        <b/>
        <sz val="18"/>
        <rFont val="宋体"/>
        <family val="0"/>
      </rPr>
      <t>北京市经济适用住房小区物业服务收费政府指导价收费标准</t>
    </r>
  </si>
  <si>
    <t>以10层为基准层，每增减一层，费用增减1%，总增减不超过5%。</t>
  </si>
  <si>
    <t>以20层为基准层，每增减一层，费用增减1%，总增减不超过5%。</t>
  </si>
  <si>
    <t>以30层为基准层，每增减一层，费用增减1%，总增减不超过5%。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</si>
</sst>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4"/>
      <name val="Times New Roman"/>
      <family val="1"/>
    </font>
    <font>
      <sz val="14"/>
      <name val="仿宋_GB2312"/>
      <family val="3"/>
    </font>
    <font>
      <sz val="16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8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workbookViewId="0" topLeftCell="A1">
      <selection activeCell="A1" sqref="A1:D1"/>
    </sheetView>
  </sheetViews>
  <sheetFormatPr defaultColWidth="9.00390625" defaultRowHeight="14.25"/>
  <cols>
    <col min="1" max="1" width="2.625" style="1" customWidth="1"/>
    <col min="2" max="2" width="7.125" style="1" customWidth="1"/>
    <col min="3" max="3" width="19.75390625" style="1" customWidth="1"/>
    <col min="4" max="4" width="87.625" style="1" customWidth="1"/>
    <col min="5" max="16384" width="9.00390625" style="1" customWidth="1"/>
  </cols>
  <sheetData>
    <row r="1" spans="1:4" ht="37.5" customHeight="1">
      <c r="A1" s="28" t="s">
        <v>40</v>
      </c>
      <c r="B1" s="29"/>
      <c r="C1" s="29"/>
      <c r="D1" s="29"/>
    </row>
    <row r="2" spans="1:4" ht="26.25" customHeight="1">
      <c r="A2" s="30" t="s">
        <v>32</v>
      </c>
      <c r="B2" s="30"/>
      <c r="C2" s="30"/>
      <c r="D2" s="30"/>
    </row>
    <row r="3" spans="1:4" s="2" customFormat="1" ht="22.5" customHeight="1">
      <c r="A3" s="31" t="s">
        <v>0</v>
      </c>
      <c r="B3" s="32"/>
      <c r="C3" s="26" t="s">
        <v>1</v>
      </c>
      <c r="D3" s="27" t="s">
        <v>2</v>
      </c>
    </row>
    <row r="4" spans="1:4" ht="172.5" customHeight="1">
      <c r="A4" s="33" t="s">
        <v>3</v>
      </c>
      <c r="B4" s="34"/>
      <c r="C4" s="3" t="s">
        <v>35</v>
      </c>
      <c r="D4" s="4" t="s">
        <v>27</v>
      </c>
    </row>
    <row r="5" spans="1:4" ht="98.25" customHeight="1">
      <c r="A5" s="33" t="s">
        <v>4</v>
      </c>
      <c r="B5" s="34"/>
      <c r="C5" s="4" t="s">
        <v>36</v>
      </c>
      <c r="D5" s="4" t="s">
        <v>28</v>
      </c>
    </row>
    <row r="6" spans="1:255" s="10" customFormat="1" ht="47.25" customHeight="1">
      <c r="A6" s="33" t="s">
        <v>5</v>
      </c>
      <c r="B6" s="34"/>
      <c r="C6" s="4" t="s">
        <v>37</v>
      </c>
      <c r="D6" s="5" t="s">
        <v>29</v>
      </c>
      <c r="E6" s="6"/>
      <c r="F6" s="7"/>
      <c r="G6" s="8"/>
      <c r="H6" s="9"/>
      <c r="I6" s="6"/>
      <c r="J6" s="7"/>
      <c r="K6" s="8"/>
      <c r="L6" s="9"/>
      <c r="M6" s="6"/>
      <c r="N6" s="7"/>
      <c r="O6" s="8"/>
      <c r="P6" s="9"/>
      <c r="Q6" s="6"/>
      <c r="R6" s="7"/>
      <c r="S6" s="8"/>
      <c r="T6" s="9"/>
      <c r="U6" s="6"/>
      <c r="V6" s="7"/>
      <c r="W6" s="8"/>
      <c r="X6" s="9"/>
      <c r="Y6" s="6"/>
      <c r="Z6" s="7"/>
      <c r="AA6" s="8"/>
      <c r="AB6" s="9"/>
      <c r="AC6" s="6"/>
      <c r="AD6" s="7"/>
      <c r="AE6" s="8"/>
      <c r="AF6" s="9"/>
      <c r="AG6" s="6"/>
      <c r="AH6" s="7"/>
      <c r="AI6" s="8"/>
      <c r="AJ6" s="9"/>
      <c r="AK6" s="6"/>
      <c r="AL6" s="7"/>
      <c r="AM6" s="8"/>
      <c r="AN6" s="9"/>
      <c r="AO6" s="6"/>
      <c r="AP6" s="7"/>
      <c r="AQ6" s="8"/>
      <c r="AR6" s="9"/>
      <c r="AS6" s="6"/>
      <c r="AT6" s="7"/>
      <c r="AU6" s="8"/>
      <c r="AV6" s="9"/>
      <c r="AW6" s="6"/>
      <c r="AX6" s="7"/>
      <c r="AY6" s="8"/>
      <c r="AZ6" s="9"/>
      <c r="BA6" s="6"/>
      <c r="BB6" s="7"/>
      <c r="BC6" s="8"/>
      <c r="BD6" s="9"/>
      <c r="BE6" s="6"/>
      <c r="BF6" s="7"/>
      <c r="BG6" s="8"/>
      <c r="BH6" s="9"/>
      <c r="BI6" s="6"/>
      <c r="BJ6" s="7"/>
      <c r="BK6" s="8"/>
      <c r="BL6" s="9"/>
      <c r="BM6" s="6"/>
      <c r="BN6" s="7"/>
      <c r="BO6" s="8"/>
      <c r="BP6" s="9"/>
      <c r="BQ6" s="6"/>
      <c r="BR6" s="7"/>
      <c r="BS6" s="8"/>
      <c r="BT6" s="9"/>
      <c r="BU6" s="6"/>
      <c r="BV6" s="7"/>
      <c r="BW6" s="8"/>
      <c r="BX6" s="9"/>
      <c r="BY6" s="6"/>
      <c r="BZ6" s="7"/>
      <c r="CA6" s="8"/>
      <c r="CB6" s="9"/>
      <c r="CC6" s="6"/>
      <c r="CD6" s="7"/>
      <c r="CE6" s="8"/>
      <c r="CF6" s="9"/>
      <c r="CG6" s="6"/>
      <c r="CH6" s="7"/>
      <c r="CI6" s="8"/>
      <c r="CJ6" s="9"/>
      <c r="CK6" s="6"/>
      <c r="CL6" s="7"/>
      <c r="CM6" s="8"/>
      <c r="CN6" s="9"/>
      <c r="CO6" s="6"/>
      <c r="CP6" s="7"/>
      <c r="CQ6" s="8"/>
      <c r="CR6" s="9"/>
      <c r="CS6" s="6"/>
      <c r="CT6" s="7"/>
      <c r="CU6" s="8"/>
      <c r="CV6" s="9"/>
      <c r="CW6" s="6"/>
      <c r="CX6" s="7"/>
      <c r="CY6" s="8"/>
      <c r="CZ6" s="9"/>
      <c r="DA6" s="6"/>
      <c r="DB6" s="7"/>
      <c r="DC6" s="8"/>
      <c r="DD6" s="9"/>
      <c r="DE6" s="6"/>
      <c r="DF6" s="7"/>
      <c r="DG6" s="8"/>
      <c r="DH6" s="9"/>
      <c r="DI6" s="6"/>
      <c r="DJ6" s="7"/>
      <c r="DK6" s="8"/>
      <c r="DL6" s="9"/>
      <c r="DM6" s="6"/>
      <c r="DN6" s="7"/>
      <c r="DO6" s="8"/>
      <c r="DP6" s="9"/>
      <c r="DQ6" s="6"/>
      <c r="DR6" s="7"/>
      <c r="DS6" s="8"/>
      <c r="DT6" s="9"/>
      <c r="DU6" s="6"/>
      <c r="DV6" s="7"/>
      <c r="DW6" s="8"/>
      <c r="DX6" s="9"/>
      <c r="DY6" s="6"/>
      <c r="DZ6" s="7"/>
      <c r="EA6" s="8"/>
      <c r="EB6" s="9"/>
      <c r="EC6" s="6"/>
      <c r="ED6" s="7"/>
      <c r="EE6" s="8"/>
      <c r="EF6" s="9"/>
      <c r="EG6" s="6"/>
      <c r="EH6" s="7"/>
      <c r="EI6" s="8"/>
      <c r="EJ6" s="9"/>
      <c r="EK6" s="6"/>
      <c r="EL6" s="7"/>
      <c r="EM6" s="8"/>
      <c r="EN6" s="9"/>
      <c r="EO6" s="6"/>
      <c r="EP6" s="7"/>
      <c r="EQ6" s="8"/>
      <c r="ER6" s="9"/>
      <c r="ES6" s="6"/>
      <c r="ET6" s="7"/>
      <c r="EU6" s="8"/>
      <c r="EV6" s="9"/>
      <c r="EW6" s="6"/>
      <c r="EX6" s="7"/>
      <c r="EY6" s="8"/>
      <c r="EZ6" s="9"/>
      <c r="FA6" s="6"/>
      <c r="FB6" s="7"/>
      <c r="FC6" s="8"/>
      <c r="FD6" s="9"/>
      <c r="FE6" s="6"/>
      <c r="FF6" s="7"/>
      <c r="FG6" s="8"/>
      <c r="FH6" s="9"/>
      <c r="FI6" s="6"/>
      <c r="FJ6" s="7"/>
      <c r="FK6" s="8"/>
      <c r="FL6" s="9"/>
      <c r="FM6" s="6"/>
      <c r="FN6" s="7"/>
      <c r="FO6" s="8"/>
      <c r="FP6" s="9"/>
      <c r="FQ6" s="6"/>
      <c r="FR6" s="7"/>
      <c r="FS6" s="8"/>
      <c r="FT6" s="9"/>
      <c r="FU6" s="6"/>
      <c r="FV6" s="7"/>
      <c r="FW6" s="8"/>
      <c r="FX6" s="9"/>
      <c r="FY6" s="6"/>
      <c r="FZ6" s="7"/>
      <c r="GA6" s="8"/>
      <c r="GB6" s="9"/>
      <c r="GC6" s="6"/>
      <c r="GD6" s="7"/>
      <c r="GE6" s="8"/>
      <c r="GF6" s="9"/>
      <c r="GG6" s="6"/>
      <c r="GH6" s="7"/>
      <c r="GI6" s="8"/>
      <c r="GJ6" s="9"/>
      <c r="GK6" s="6"/>
      <c r="GL6" s="7"/>
      <c r="GM6" s="8"/>
      <c r="GN6" s="9"/>
      <c r="GO6" s="6"/>
      <c r="GP6" s="7"/>
      <c r="GQ6" s="8"/>
      <c r="GR6" s="9"/>
      <c r="GS6" s="6"/>
      <c r="GT6" s="7"/>
      <c r="GU6" s="8"/>
      <c r="GV6" s="9"/>
      <c r="GW6" s="6"/>
      <c r="GX6" s="7"/>
      <c r="GY6" s="8"/>
      <c r="GZ6" s="9"/>
      <c r="HA6" s="6"/>
      <c r="HB6" s="7"/>
      <c r="HC6" s="8"/>
      <c r="HD6" s="9"/>
      <c r="HE6" s="6"/>
      <c r="HF6" s="7"/>
      <c r="HG6" s="8"/>
      <c r="HH6" s="9"/>
      <c r="HI6" s="6"/>
      <c r="HJ6" s="7"/>
      <c r="HK6" s="8"/>
      <c r="HL6" s="9"/>
      <c r="HM6" s="6"/>
      <c r="HN6" s="7"/>
      <c r="HO6" s="8"/>
      <c r="HP6" s="9"/>
      <c r="HQ6" s="6"/>
      <c r="HR6" s="7"/>
      <c r="HS6" s="8"/>
      <c r="HT6" s="9"/>
      <c r="HU6" s="6"/>
      <c r="HV6" s="7"/>
      <c r="HW6" s="8"/>
      <c r="HX6" s="9"/>
      <c r="HY6" s="6"/>
      <c r="HZ6" s="7"/>
      <c r="IA6" s="8"/>
      <c r="IB6" s="9"/>
      <c r="IC6" s="6"/>
      <c r="ID6" s="7"/>
      <c r="IE6" s="8"/>
      <c r="IF6" s="9"/>
      <c r="IG6" s="6"/>
      <c r="IH6" s="7"/>
      <c r="II6" s="8"/>
      <c r="IJ6" s="9"/>
      <c r="IK6" s="6"/>
      <c r="IL6" s="7"/>
      <c r="IM6" s="8"/>
      <c r="IN6" s="9"/>
      <c r="IO6" s="6"/>
      <c r="IP6" s="7"/>
      <c r="IQ6" s="8"/>
      <c r="IR6" s="9"/>
      <c r="IS6" s="6"/>
      <c r="IT6" s="7"/>
      <c r="IU6" s="8"/>
    </row>
    <row r="7" spans="1:4" ht="102" customHeight="1">
      <c r="A7" s="33" t="s">
        <v>6</v>
      </c>
      <c r="B7" s="34"/>
      <c r="C7" s="3" t="s">
        <v>38</v>
      </c>
      <c r="D7" s="4" t="s">
        <v>31</v>
      </c>
    </row>
    <row r="8" spans="1:4" ht="51" customHeight="1">
      <c r="A8" s="33" t="s">
        <v>7</v>
      </c>
      <c r="B8" s="34"/>
      <c r="C8" s="3" t="s">
        <v>39</v>
      </c>
      <c r="D8" s="4" t="s">
        <v>26</v>
      </c>
    </row>
    <row r="9" spans="1:4" ht="99.75" customHeight="1">
      <c r="A9" s="35" t="s">
        <v>33</v>
      </c>
      <c r="B9" s="35"/>
      <c r="C9" s="35"/>
      <c r="D9" s="35"/>
    </row>
  </sheetData>
  <mergeCells count="9">
    <mergeCell ref="A9:D9"/>
    <mergeCell ref="A5:B5"/>
    <mergeCell ref="A6:B6"/>
    <mergeCell ref="A7:B7"/>
    <mergeCell ref="A8:B8"/>
    <mergeCell ref="A1:D1"/>
    <mergeCell ref="A2:D2"/>
    <mergeCell ref="A3:B3"/>
    <mergeCell ref="A4:B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12" sqref="F12:F15"/>
    </sheetView>
  </sheetViews>
  <sheetFormatPr defaultColWidth="9.00390625" defaultRowHeight="14.25"/>
  <cols>
    <col min="1" max="1" width="25.25390625" style="19" customWidth="1"/>
    <col min="2" max="2" width="19.75390625" style="18" customWidth="1"/>
    <col min="3" max="5" width="9.00390625" style="18" customWidth="1"/>
    <col min="6" max="6" width="36.875" style="19" customWidth="1"/>
    <col min="7" max="16384" width="9.00390625" style="12" customWidth="1"/>
  </cols>
  <sheetData>
    <row r="1" spans="1:6" ht="40.5" customHeight="1">
      <c r="A1" s="43" t="s">
        <v>34</v>
      </c>
      <c r="B1" s="43"/>
      <c r="C1" s="43"/>
      <c r="D1" s="43"/>
      <c r="E1" s="43"/>
      <c r="F1" s="43"/>
    </row>
    <row r="2" spans="1:6" ht="22.5" customHeight="1">
      <c r="A2" s="11"/>
      <c r="B2" s="11"/>
      <c r="C2" s="11"/>
      <c r="D2" s="11"/>
      <c r="E2" s="11"/>
      <c r="F2" s="13" t="s">
        <v>9</v>
      </c>
    </row>
    <row r="3" spans="1:9" ht="23.25" customHeight="1">
      <c r="A3" s="14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4" t="s">
        <v>8</v>
      </c>
      <c r="G3" s="23">
        <v>30359</v>
      </c>
      <c r="H3" s="24">
        <v>3711</v>
      </c>
      <c r="I3" s="24">
        <v>7330</v>
      </c>
    </row>
    <row r="4" spans="1:9" ht="24.75" customHeight="1">
      <c r="A4" s="39" t="s">
        <v>22</v>
      </c>
      <c r="B4" s="16" t="s">
        <v>15</v>
      </c>
      <c r="C4" s="17">
        <f>G3-750</f>
        <v>29609</v>
      </c>
      <c r="D4" s="17">
        <f>H3-750</f>
        <v>2961</v>
      </c>
      <c r="E4" s="17">
        <f>I3-750</f>
        <v>6580</v>
      </c>
      <c r="F4" s="40" t="s">
        <v>41</v>
      </c>
      <c r="G4" s="23">
        <v>29242</v>
      </c>
      <c r="H4" s="24">
        <v>3599</v>
      </c>
      <c r="I4" s="24">
        <v>7082</v>
      </c>
    </row>
    <row r="5" spans="1:9" ht="24.75" customHeight="1">
      <c r="A5" s="39"/>
      <c r="B5" s="16" t="s">
        <v>16</v>
      </c>
      <c r="C5" s="17">
        <f aca="true" t="shared" si="0" ref="C5:C15">G4-750</f>
        <v>28492</v>
      </c>
      <c r="D5" s="17">
        <f aca="true" t="shared" si="1" ref="D5:D15">H4-750</f>
        <v>2849</v>
      </c>
      <c r="E5" s="17">
        <f aca="true" t="shared" si="2" ref="E5:E15">I4-750</f>
        <v>6332</v>
      </c>
      <c r="F5" s="41"/>
      <c r="G5" s="23">
        <v>59097</v>
      </c>
      <c r="H5" s="24">
        <v>6585</v>
      </c>
      <c r="I5" s="24">
        <v>13716</v>
      </c>
    </row>
    <row r="6" spans="1:9" ht="24.75" customHeight="1">
      <c r="A6" s="39" t="s">
        <v>18</v>
      </c>
      <c r="B6" s="16" t="s">
        <v>15</v>
      </c>
      <c r="C6" s="17">
        <f t="shared" si="0"/>
        <v>58347</v>
      </c>
      <c r="D6" s="17">
        <f t="shared" si="1"/>
        <v>5835</v>
      </c>
      <c r="E6" s="17">
        <f t="shared" si="2"/>
        <v>12966</v>
      </c>
      <c r="F6" s="41"/>
      <c r="G6" s="23">
        <v>57980</v>
      </c>
      <c r="H6" s="24">
        <v>6473</v>
      </c>
      <c r="I6" s="24">
        <v>13468</v>
      </c>
    </row>
    <row r="7" spans="1:9" ht="24.75" customHeight="1">
      <c r="A7" s="39"/>
      <c r="B7" s="16" t="s">
        <v>16</v>
      </c>
      <c r="C7" s="17">
        <f t="shared" si="0"/>
        <v>57230</v>
      </c>
      <c r="D7" s="17">
        <f t="shared" si="1"/>
        <v>5723</v>
      </c>
      <c r="E7" s="17">
        <f t="shared" si="2"/>
        <v>12718</v>
      </c>
      <c r="F7" s="42"/>
      <c r="G7" s="23">
        <v>40415</v>
      </c>
      <c r="H7" s="24">
        <v>4716</v>
      </c>
      <c r="I7" s="24">
        <v>9564</v>
      </c>
    </row>
    <row r="8" spans="1:9" ht="24.75" customHeight="1">
      <c r="A8" s="39" t="s">
        <v>23</v>
      </c>
      <c r="B8" s="16" t="s">
        <v>15</v>
      </c>
      <c r="C8" s="17">
        <f t="shared" si="0"/>
        <v>39665</v>
      </c>
      <c r="D8" s="17">
        <f t="shared" si="1"/>
        <v>3966</v>
      </c>
      <c r="E8" s="17">
        <f t="shared" si="2"/>
        <v>8814</v>
      </c>
      <c r="F8" s="40" t="s">
        <v>42</v>
      </c>
      <c r="G8" s="23">
        <v>39298</v>
      </c>
      <c r="H8" s="24">
        <v>4605</v>
      </c>
      <c r="I8" s="24">
        <v>9316</v>
      </c>
    </row>
    <row r="9" spans="1:9" ht="24.75" customHeight="1">
      <c r="A9" s="39"/>
      <c r="B9" s="16" t="s">
        <v>16</v>
      </c>
      <c r="C9" s="17">
        <f t="shared" si="0"/>
        <v>38548</v>
      </c>
      <c r="D9" s="17">
        <f t="shared" si="1"/>
        <v>3855</v>
      </c>
      <c r="E9" s="17">
        <f t="shared" si="2"/>
        <v>8566</v>
      </c>
      <c r="F9" s="41"/>
      <c r="G9" s="23">
        <v>69242</v>
      </c>
      <c r="H9" s="24">
        <v>7599</v>
      </c>
      <c r="I9" s="24">
        <v>15970</v>
      </c>
    </row>
    <row r="10" spans="1:9" ht="24.75" customHeight="1">
      <c r="A10" s="39" t="s">
        <v>19</v>
      </c>
      <c r="B10" s="16" t="s">
        <v>15</v>
      </c>
      <c r="C10" s="17">
        <f t="shared" si="0"/>
        <v>68492</v>
      </c>
      <c r="D10" s="17">
        <f t="shared" si="1"/>
        <v>6849</v>
      </c>
      <c r="E10" s="17">
        <f t="shared" si="2"/>
        <v>15220</v>
      </c>
      <c r="F10" s="41"/>
      <c r="G10" s="23">
        <v>68124</v>
      </c>
      <c r="H10" s="24">
        <v>7487</v>
      </c>
      <c r="I10" s="24">
        <v>15722</v>
      </c>
    </row>
    <row r="11" spans="1:9" ht="24.75" customHeight="1">
      <c r="A11" s="39"/>
      <c r="B11" s="16" t="s">
        <v>16</v>
      </c>
      <c r="C11" s="17">
        <f t="shared" si="0"/>
        <v>67374</v>
      </c>
      <c r="D11" s="17">
        <f t="shared" si="1"/>
        <v>6737</v>
      </c>
      <c r="E11" s="17">
        <f t="shared" si="2"/>
        <v>14972</v>
      </c>
      <c r="F11" s="42"/>
      <c r="G11" s="23">
        <v>43767</v>
      </c>
      <c r="H11" s="24">
        <v>5062</v>
      </c>
      <c r="I11" s="24">
        <v>10309</v>
      </c>
    </row>
    <row r="12" spans="1:9" ht="24.75" customHeight="1">
      <c r="A12" s="39" t="s">
        <v>24</v>
      </c>
      <c r="B12" s="16" t="s">
        <v>15</v>
      </c>
      <c r="C12" s="17">
        <f t="shared" si="0"/>
        <v>43017</v>
      </c>
      <c r="D12" s="17">
        <f t="shared" si="1"/>
        <v>4312</v>
      </c>
      <c r="E12" s="17">
        <f t="shared" si="2"/>
        <v>9559</v>
      </c>
      <c r="F12" s="40" t="s">
        <v>43</v>
      </c>
      <c r="G12" s="23">
        <v>42649</v>
      </c>
      <c r="H12" s="24">
        <v>4940</v>
      </c>
      <c r="I12" s="24">
        <v>10061</v>
      </c>
    </row>
    <row r="13" spans="1:9" ht="24.75" customHeight="1">
      <c r="A13" s="39"/>
      <c r="B13" s="16" t="s">
        <v>16</v>
      </c>
      <c r="C13" s="17">
        <f t="shared" si="0"/>
        <v>41899</v>
      </c>
      <c r="D13" s="17">
        <f t="shared" si="1"/>
        <v>4190</v>
      </c>
      <c r="E13" s="17">
        <f t="shared" si="2"/>
        <v>9311</v>
      </c>
      <c r="F13" s="41"/>
      <c r="G13" s="23">
        <v>72505</v>
      </c>
      <c r="H13" s="24">
        <v>7926</v>
      </c>
      <c r="I13" s="24">
        <v>16696</v>
      </c>
    </row>
    <row r="14" spans="1:9" ht="24.75" customHeight="1">
      <c r="A14" s="39" t="s">
        <v>20</v>
      </c>
      <c r="B14" s="16" t="s">
        <v>15</v>
      </c>
      <c r="C14" s="17">
        <f t="shared" si="0"/>
        <v>71755</v>
      </c>
      <c r="D14" s="17">
        <f t="shared" si="1"/>
        <v>7176</v>
      </c>
      <c r="E14" s="17">
        <f t="shared" si="2"/>
        <v>15946</v>
      </c>
      <c r="F14" s="41"/>
      <c r="G14" s="23">
        <v>71388</v>
      </c>
      <c r="H14" s="24">
        <v>8714</v>
      </c>
      <c r="I14" s="24">
        <v>16447</v>
      </c>
    </row>
    <row r="15" spans="1:6" ht="24.75" customHeight="1">
      <c r="A15" s="39"/>
      <c r="B15" s="16" t="s">
        <v>16</v>
      </c>
      <c r="C15" s="17">
        <f t="shared" si="0"/>
        <v>70638</v>
      </c>
      <c r="D15" s="17">
        <f t="shared" si="1"/>
        <v>7964</v>
      </c>
      <c r="E15" s="17">
        <f t="shared" si="2"/>
        <v>15697</v>
      </c>
      <c r="F15" s="42"/>
    </row>
    <row r="16" spans="1:6" s="25" customFormat="1" ht="24" customHeight="1">
      <c r="A16" s="36" t="s">
        <v>30</v>
      </c>
      <c r="B16" s="36"/>
      <c r="C16" s="36"/>
      <c r="D16" s="36"/>
      <c r="E16" s="36"/>
      <c r="F16" s="36"/>
    </row>
    <row r="17" spans="1:6" ht="20.25" customHeight="1">
      <c r="A17" s="37" t="s">
        <v>25</v>
      </c>
      <c r="B17" s="37"/>
      <c r="C17" s="37"/>
      <c r="D17" s="37"/>
      <c r="E17" s="37"/>
      <c r="F17" s="37"/>
    </row>
    <row r="18" spans="1:6" ht="23.25" customHeight="1">
      <c r="A18" s="20" t="s">
        <v>17</v>
      </c>
      <c r="B18" s="21"/>
      <c r="C18" s="21"/>
      <c r="D18" s="21"/>
      <c r="E18" s="21"/>
      <c r="F18" s="22"/>
    </row>
    <row r="19" spans="1:6" ht="93" customHeight="1">
      <c r="A19" s="38" t="s">
        <v>21</v>
      </c>
      <c r="B19" s="38"/>
      <c r="C19" s="38"/>
      <c r="D19" s="38"/>
      <c r="E19" s="38"/>
      <c r="F19" s="38"/>
    </row>
  </sheetData>
  <mergeCells count="13">
    <mergeCell ref="A1:F1"/>
    <mergeCell ref="A4:A5"/>
    <mergeCell ref="F4:F7"/>
    <mergeCell ref="A6:A7"/>
    <mergeCell ref="A16:F16"/>
    <mergeCell ref="A17:F17"/>
    <mergeCell ref="A19:F19"/>
    <mergeCell ref="A8:A9"/>
    <mergeCell ref="F8:F11"/>
    <mergeCell ref="A10:A11"/>
    <mergeCell ref="A12:A13"/>
    <mergeCell ref="F12:F15"/>
    <mergeCell ref="A14:A15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王建中</dc:creator>
  <cp:keywords/>
  <dc:description/>
  <cp:lastModifiedBy>Legend User</cp:lastModifiedBy>
  <cp:lastPrinted>2005-12-02T01:13:42Z</cp:lastPrinted>
  <dcterms:created xsi:type="dcterms:W3CDTF">2004-07-09T18:48:21Z</dcterms:created>
  <dcterms:modified xsi:type="dcterms:W3CDTF">2005-12-23T04:45:43Z</dcterms:modified>
  <cp:category/>
  <cp:version/>
  <cp:contentType/>
  <cp:contentStatus/>
</cp:coreProperties>
</file>