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1840" windowHeight="11535" activeTab="1"/>
  </bookViews>
  <sheets>
    <sheet name="表一市级统筹项目" sheetId="22" r:id="rId1"/>
    <sheet name="表二区县自持项目" sheetId="23" r:id="rId2"/>
  </sheets>
  <definedNames>
    <definedName name="_xlnm.Print_Titles" localSheetId="0">表一市级统筹项目!$3:$4</definedName>
  </definedNames>
  <calcPr calcId="124519"/>
</workbook>
</file>

<file path=xl/calcChain.xml><?xml version="1.0" encoding="utf-8"?>
<calcChain xmlns="http://schemas.openxmlformats.org/spreadsheetml/2006/main">
  <c r="E14" i="23"/>
  <c r="F25" i="22"/>
</calcChain>
</file>

<file path=xl/sharedStrings.xml><?xml version="1.0" encoding="utf-8"?>
<sst xmlns="http://schemas.openxmlformats.org/spreadsheetml/2006/main" count="130" uniqueCount="94">
  <si>
    <t>项目名称</t>
  </si>
  <si>
    <t>朝阳</t>
  </si>
  <si>
    <t>丰台</t>
  </si>
  <si>
    <t>通州</t>
  </si>
  <si>
    <t>昌平</t>
  </si>
  <si>
    <t>大兴</t>
  </si>
  <si>
    <t>序号</t>
    <phoneticPr fontId="2" type="noConversion"/>
  </si>
  <si>
    <t>通州</t>
    <phoneticPr fontId="2" type="noConversion"/>
  </si>
  <si>
    <t>昌平</t>
    <phoneticPr fontId="2" type="noConversion"/>
  </si>
  <si>
    <t>朝阳区孙河乡西甸村，东至规划泉发花园东路中线，西南至规划孙河组团十号路中线，西北至规划孙河组团七号路中线，北至规划孙河组团八号路中线。</t>
  </si>
  <si>
    <t>通州区台湖镇。东至次渠西一路，南至站前南五街，西至亦庄东石东二路，北至站前街南四街。</t>
  </si>
  <si>
    <t>东北至亦庄站前街。东南至次渠西一路（规划支十四路）、南至站前街南四街（规划支十二路）、北至站前街南三街（规划支十一路）、西至亦庄东石东四路（规划支七路）。</t>
  </si>
  <si>
    <t>通州区台湖镇。东至亦庄东石东四路（规划支七路）；南至站前街南四街（规划支十二路）；西至亦庄东石东二路（规划支五路）；北至站前街南三街（规划支十一路）。</t>
  </si>
  <si>
    <t>昌平区东至平西府车辆段东征地界。回南北路道路中线；西至站前东街道路中线；北至车辆段厂区南边界。</t>
  </si>
  <si>
    <t>大兴亦庄新城，东至三海子五号路，西至三海子三号路、南至三海子四号路，北至旧头北路。</t>
  </si>
  <si>
    <t>大兴区旧宫镇，东至规划用地界，南至规划用地界，西至规划用地界，北至通久路北边线。</t>
  </si>
  <si>
    <t>房山区窦店镇。东至窦大路及现状住宅小区；南至规划沁园春路中心线；西至规划于瓦北路中心线；北至规划锦绣路。</t>
  </si>
  <si>
    <t>房山区阎村镇，东至规划二类居住用地西边线，南至规划创安路南红线，西至规划生产防护绿地，北至延安路南边线。</t>
  </si>
  <si>
    <t>所在区</t>
    <phoneticPr fontId="2" type="noConversion"/>
  </si>
  <si>
    <t>项目四至</t>
    <phoneticPr fontId="2" type="noConversion"/>
  </si>
  <si>
    <t>责任主体</t>
    <phoneticPr fontId="2" type="noConversion"/>
  </si>
  <si>
    <t>合计</t>
    <phoneticPr fontId="2" type="noConversion"/>
  </si>
  <si>
    <t>预计入住日期</t>
    <phoneticPr fontId="2" type="noConversion"/>
  </si>
  <si>
    <t>朝阳</t>
    <phoneticPr fontId="2" type="noConversion"/>
  </si>
  <si>
    <t>顺义</t>
    <phoneticPr fontId="2" type="noConversion"/>
  </si>
  <si>
    <t>附表1：</t>
    <phoneticPr fontId="2" type="noConversion"/>
  </si>
  <si>
    <t>附表2：</t>
    <phoneticPr fontId="2" type="noConversion"/>
  </si>
  <si>
    <t>租金标准</t>
    <phoneticPr fontId="2" type="noConversion"/>
  </si>
  <si>
    <t>朝阳区房管局</t>
    <phoneticPr fontId="2" type="noConversion"/>
  </si>
  <si>
    <t>通州区住房城乡建设委</t>
    <phoneticPr fontId="2" type="noConversion"/>
  </si>
  <si>
    <t>顺义区住房城乡建设委</t>
    <phoneticPr fontId="2" type="noConversion"/>
  </si>
  <si>
    <t>昌平区住房城乡建设委</t>
    <phoneticPr fontId="2" type="noConversion"/>
  </si>
  <si>
    <t>市投资中心</t>
  </si>
  <si>
    <t>房山</t>
  </si>
  <si>
    <r>
      <t>朝阳区常营乡。西侧地块东至常营西路，西至本住宅小区煤气调压站，南至北京卷烟厂、荟康苑小区，北至常营南路；东侧地块东至本住宅小区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号楼，西至本住宅小区锅炉房，南至荟康苑小区，北至常营南路。</t>
    </r>
  </si>
  <si>
    <t>朝阳区豆各庄乡黄厂村。东至黄厂路，南至焦化厂北路，西至东五环路，北至豆各庄产业用地。</t>
    <phoneticPr fontId="14" type="noConversion"/>
  </si>
  <si>
    <r>
      <t>北京市丰台区花乡新发地银地西路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号。项目四至：东至批发市场西环路，南至批发市场六街，西至京沪高铁，北至六圈路。</t>
    </r>
    <phoneticPr fontId="14" type="noConversion"/>
  </si>
  <si>
    <t>丰台区花乡高立庄村。东至羊坊二号路，南至高立庄三号路，西至万寿路南延线，北至高立庄中街。</t>
  </si>
  <si>
    <r>
      <t>丰台区花乡郭公庄，北至六圈南路（城市支路红线宽度</t>
    </r>
    <r>
      <rPr>
        <sz val="10"/>
        <rFont val="Arial"/>
        <family val="2"/>
      </rPr>
      <t>30m</t>
    </r>
    <r>
      <rPr>
        <sz val="10"/>
        <rFont val="宋体"/>
        <family val="3"/>
        <charset val="134"/>
      </rPr>
      <t>），东至郭公庄路（城市次干道红线宽度</t>
    </r>
    <r>
      <rPr>
        <sz val="10"/>
        <rFont val="Arial"/>
        <family val="2"/>
      </rPr>
      <t>40m</t>
    </r>
    <r>
      <rPr>
        <sz val="10"/>
        <rFont val="宋体"/>
        <family val="3"/>
        <charset val="134"/>
      </rPr>
      <t>），西至规划万寿路南延，南侧至郭公庄南路（城市次干道红线宽度</t>
    </r>
    <r>
      <rPr>
        <sz val="10"/>
        <rFont val="Arial"/>
        <family val="2"/>
      </rPr>
      <t>40m</t>
    </r>
    <r>
      <rPr>
        <sz val="10"/>
        <rFont val="宋体"/>
        <family val="3"/>
        <charset val="134"/>
      </rPr>
      <t>）。</t>
    </r>
  </si>
  <si>
    <t>丰台区花乡郭公庄，东至郭公庄路，南至六圈南路，西至规划教育用地，北至郭公庄一号路。</t>
    <phoneticPr fontId="14" type="noConversion"/>
  </si>
  <si>
    <r>
      <t>通州区台湖镇。东至西环路，南至</t>
    </r>
    <r>
      <rPr>
        <sz val="10"/>
        <rFont val="Arial"/>
        <family val="2"/>
      </rPr>
      <t>B-06</t>
    </r>
    <r>
      <rPr>
        <sz val="10"/>
        <rFont val="宋体"/>
        <family val="3"/>
        <charset val="134"/>
      </rPr>
      <t>地块，西至光机电四号路，北至兴光一街。</t>
    </r>
  </si>
  <si>
    <r>
      <t>昌平区沙河镇，东至豆各庄新村，南至定泗路，西至豆各庄新村西路，北至豆各庄新村</t>
    </r>
    <r>
      <rPr>
        <sz val="12"/>
        <rFont val="宋体"/>
        <family val="3"/>
        <charset val="134"/>
      </rPr>
      <t>。</t>
    </r>
  </si>
  <si>
    <r>
      <t>大兴区旧宫镇，东至旧宫地区三号路，南至旧宫地区十五号路，西至旧宫地区一号路，北至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号地</t>
    </r>
    <r>
      <rPr>
        <sz val="10"/>
        <rFont val="Arial"/>
        <family val="2"/>
      </rPr>
      <t>A2</t>
    </r>
    <r>
      <rPr>
        <sz val="10"/>
        <rFont val="宋体"/>
        <family val="3"/>
        <charset val="134"/>
      </rPr>
      <t>地块</t>
    </r>
    <r>
      <rPr>
        <sz val="12"/>
        <rFont val="宋体"/>
        <family val="3"/>
        <charset val="134"/>
      </rPr>
      <t>。</t>
    </r>
  </si>
  <si>
    <t>房山区长阳镇。东至长阳大街中心线，南至京良路，西至长阳西街规划路，北至篱笆园路。</t>
  </si>
  <si>
    <r>
      <t>房山长阳镇（房山理工大学站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号地），东至小清河、西至规划阜盛东街、南至规划于官营路、北至规划六十一号路。</t>
    </r>
    <phoneticPr fontId="14" type="noConversion"/>
  </si>
  <si>
    <t>市投资中心、北京天成合作社</t>
  </si>
  <si>
    <t>市投资中心、北京正德兴合房地产开发有限公司</t>
  </si>
  <si>
    <t>市投资中心、恒大地产集团北京有限公司</t>
  </si>
  <si>
    <t>市投资中心、北京广安融达置业有限公司</t>
  </si>
  <si>
    <t>市投资中心、北京京投银泰置业有限公司</t>
  </si>
  <si>
    <t>市投资中心、北京泰禾置业有限公司</t>
  </si>
  <si>
    <t>市投资中心、北京世纪鸿房地产开发有限责任公司</t>
  </si>
  <si>
    <t>市投资中心、北京首开万科房地产开发有限公司</t>
  </si>
  <si>
    <t>市投资中心、北京龙冠房地产开发有限责任公司</t>
  </si>
  <si>
    <t>市投资中心、北京京投兴业置业有限公司</t>
  </si>
  <si>
    <t>市投资中心、北京保利融创房地产开发有限公司</t>
  </si>
  <si>
    <t>市投资中心、北京中冶名弘置业有限公司</t>
  </si>
  <si>
    <t>市投资中心、北京首开保利仁泰置业有限公司</t>
  </si>
  <si>
    <t>市投资中心、北京城建和泰房地产开发有限责任公司</t>
  </si>
  <si>
    <t>市投资中心、北京天恒乐活城置业有限公司</t>
  </si>
  <si>
    <t>市投资中心、北京创誉房地产开发有限责任公司</t>
  </si>
  <si>
    <t>市级统筹项目情况表</t>
    <phoneticPr fontId="2" type="noConversion"/>
  </si>
  <si>
    <t>区级管理项目情况表</t>
    <phoneticPr fontId="2" type="noConversion"/>
  </si>
  <si>
    <t>孙河乡西甸村HIJ地块居住及配套项目</t>
  </si>
  <si>
    <t>常营汇鸿项目</t>
    <phoneticPr fontId="2" type="noConversion"/>
  </si>
  <si>
    <t>豆各庄乡土地储备B地块、C地块项目</t>
  </si>
  <si>
    <t>中央批发市场剩余用地项目</t>
  </si>
  <si>
    <t>高立庄项目</t>
  </si>
  <si>
    <t>郭公庄五期项目</t>
  </si>
  <si>
    <t>郭公庄一期项目</t>
  </si>
  <si>
    <t>光机电一体化产业基地B-03地块项目</t>
  </si>
  <si>
    <t>台湖镇4-1-028、4-1-030、4-1-033地块居住、小学、托幼用地配建项目</t>
  </si>
  <si>
    <t>台湖镇4-1-017、4-1-010地块居住、医疗卫生项目</t>
  </si>
  <si>
    <t>台湖镇4-1-014、4-1-015、4-1-019地块项目</t>
  </si>
  <si>
    <t>昌平七里渠项目</t>
  </si>
  <si>
    <t>东小口镇住宅混合公建用地配建项目</t>
  </si>
  <si>
    <t>亦庄新城X1-1A组团B03R1-2项目</t>
  </si>
  <si>
    <t>旧宫镇绿隔地区建设旧村改造二期A1地块项目</t>
  </si>
  <si>
    <t>旧宫镇绿隔地区建设旧村改造二期A2-1地块二类居住用地项目</t>
  </si>
  <si>
    <t>房山区窦店镇01-0050、01-0055地块居住用地项目</t>
  </si>
  <si>
    <t>阎村镇04-0084地块R2二类居住用地项目</t>
  </si>
  <si>
    <t>长阳镇01-08-03、01-11-04等地块项目</t>
  </si>
  <si>
    <t>理工大学10号地项目</t>
  </si>
  <si>
    <t>管庄小寺村项目</t>
  </si>
  <si>
    <t>平房乡集体租赁房项目</t>
  </si>
  <si>
    <t>珠江二期项目</t>
  </si>
  <si>
    <t>于家务乡乡中心A地块项目</t>
  </si>
  <si>
    <t>永顺0204地块项目</t>
  </si>
  <si>
    <t>站前街商业金融配建项目</t>
  </si>
  <si>
    <t>后沙峪C地块居住项目</t>
  </si>
  <si>
    <t>北七家镇公建混合住宅用地项目</t>
  </si>
  <si>
    <t>中关村科技园昌平园东区二期0303-04地块项目</t>
  </si>
  <si>
    <t>单位：元/平方米·月</t>
    <phoneticPr fontId="2" type="noConversion"/>
  </si>
  <si>
    <t>房源数量
（套）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</si>
</sst>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[$-F800]dddd\,\ mmmm\ dd\,\ yyyy"/>
  </numFmts>
  <fonts count="17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3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31" fontId="9" fillId="0" borderId="1" xfId="5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2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1" fontId="6" fillId="0" borderId="1" xfId="3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31" fontId="6" fillId="0" borderId="1" xfId="5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 wrapText="1"/>
    </xf>
  </cellXfs>
  <cellStyles count="29">
    <cellStyle name="百分比 2" xfId="6"/>
    <cellStyle name="百分比 3" xfId="7"/>
    <cellStyle name="常规" xfId="0" builtinId="0"/>
    <cellStyle name="常规 2" xfId="1"/>
    <cellStyle name="常规 2 2" xfId="2"/>
    <cellStyle name="常规 2 2 2" xfId="8"/>
    <cellStyle name="常规 2 2 2 2" xfId="9"/>
    <cellStyle name="常规 2 2 3" xfId="10"/>
    <cellStyle name="常规 2 3" xfId="11"/>
    <cellStyle name="常规 2 4" xfId="12"/>
    <cellStyle name="常规 2 5" xfId="13"/>
    <cellStyle name="常规 2 6" xfId="14"/>
    <cellStyle name="常规 2 7" xfId="4"/>
    <cellStyle name="常规 22" xfId="15"/>
    <cellStyle name="常规 3" xfId="16"/>
    <cellStyle name="常规 3 2" xfId="17"/>
    <cellStyle name="常规 3 2 2" xfId="3"/>
    <cellStyle name="常规 3 2 2 2" xfId="18"/>
    <cellStyle name="常规 3 2 2 3" xfId="5"/>
    <cellStyle name="常规 3 3" xfId="19"/>
    <cellStyle name="常规 3 4" xfId="20"/>
    <cellStyle name="常规 39 2" xfId="21"/>
    <cellStyle name="常规 4" xfId="22"/>
    <cellStyle name="常规 4 2" xfId="23"/>
    <cellStyle name="常规 4 2 2" xfId="24"/>
    <cellStyle name="常规 4 2 2 2" xfId="25"/>
    <cellStyle name="常规 4 3" xfId="26"/>
    <cellStyle name="常规 44 2" xfId="27"/>
    <cellStyle name="常规 5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X25"/>
  <sheetViews>
    <sheetView workbookViewId="0">
      <selection activeCell="K6" sqref="K6"/>
    </sheetView>
  </sheetViews>
  <sheetFormatPr defaultColWidth="9" defaultRowHeight="13.5"/>
  <cols>
    <col min="1" max="1" width="5.625" style="1" customWidth="1"/>
    <col min="2" max="2" width="20.125" style="1" customWidth="1"/>
    <col min="3" max="3" width="7.75" style="1" customWidth="1"/>
    <col min="4" max="4" width="56.375" style="1" customWidth="1"/>
    <col min="5" max="5" width="19" style="1" customWidth="1"/>
    <col min="6" max="6" width="9.375" style="1" bestFit="1" customWidth="1"/>
    <col min="7" max="7" width="10.5" style="1" bestFit="1" customWidth="1"/>
    <col min="8" max="8" width="14.25" style="1" bestFit="1" customWidth="1"/>
    <col min="9" max="16384" width="9" style="1"/>
  </cols>
  <sheetData>
    <row r="1" spans="1:8 16352:16352" ht="29.25" customHeight="1">
      <c r="A1" s="13" t="s">
        <v>25</v>
      </c>
    </row>
    <row r="2" spans="1:8 16352:16352" ht="36" customHeight="1">
      <c r="A2" s="22" t="s">
        <v>61</v>
      </c>
      <c r="B2" s="22"/>
      <c r="C2" s="22"/>
      <c r="D2" s="22"/>
      <c r="E2" s="22"/>
      <c r="F2" s="22"/>
      <c r="G2" s="22"/>
      <c r="H2" s="22"/>
    </row>
    <row r="3" spans="1:8 16352:16352" ht="27.75" customHeight="1">
      <c r="A3" s="24" t="s">
        <v>92</v>
      </c>
      <c r="B3" s="24"/>
      <c r="C3" s="24"/>
      <c r="D3" s="24"/>
      <c r="E3" s="24"/>
      <c r="F3" s="24"/>
      <c r="G3" s="24"/>
      <c r="H3" s="24"/>
    </row>
    <row r="4" spans="1:8 16352:16352" s="3" customFormat="1" ht="50.1" customHeight="1">
      <c r="A4" s="2" t="s">
        <v>6</v>
      </c>
      <c r="B4" s="2" t="s">
        <v>0</v>
      </c>
      <c r="C4" s="2" t="s">
        <v>18</v>
      </c>
      <c r="D4" s="2" t="s">
        <v>19</v>
      </c>
      <c r="E4" s="2" t="s">
        <v>20</v>
      </c>
      <c r="F4" s="2" t="s">
        <v>93</v>
      </c>
      <c r="G4" s="2" t="s">
        <v>27</v>
      </c>
      <c r="H4" s="2" t="s">
        <v>22</v>
      </c>
      <c r="XDX4" s="1"/>
    </row>
    <row r="5" spans="1:8 16352:16352" s="5" customFormat="1" ht="39.950000000000003" customHeight="1">
      <c r="A5" s="15">
        <v>1</v>
      </c>
      <c r="B5" s="4" t="s">
        <v>64</v>
      </c>
      <c r="C5" s="4" t="s">
        <v>1</v>
      </c>
      <c r="D5" s="16" t="s">
        <v>34</v>
      </c>
      <c r="E5" s="4" t="s">
        <v>45</v>
      </c>
      <c r="F5" s="4">
        <v>1596</v>
      </c>
      <c r="G5" s="4">
        <v>43</v>
      </c>
      <c r="H5" s="17">
        <v>42916</v>
      </c>
      <c r="XDX5" s="1"/>
    </row>
    <row r="6" spans="1:8 16352:16352" s="5" customFormat="1" ht="39.950000000000003" customHeight="1">
      <c r="A6" s="15">
        <v>2</v>
      </c>
      <c r="B6" s="4" t="s">
        <v>63</v>
      </c>
      <c r="C6" s="4" t="s">
        <v>1</v>
      </c>
      <c r="D6" s="16" t="s">
        <v>9</v>
      </c>
      <c r="E6" s="4" t="s">
        <v>46</v>
      </c>
      <c r="F6" s="4">
        <v>589</v>
      </c>
      <c r="G6" s="4">
        <v>39</v>
      </c>
      <c r="H6" s="17">
        <v>43069</v>
      </c>
      <c r="XDX6" s="1"/>
    </row>
    <row r="7" spans="1:8 16352:16352" s="5" customFormat="1" ht="39.950000000000003" customHeight="1">
      <c r="A7" s="15">
        <v>3</v>
      </c>
      <c r="B7" s="4" t="s">
        <v>65</v>
      </c>
      <c r="C7" s="4" t="s">
        <v>1</v>
      </c>
      <c r="D7" s="16" t="s">
        <v>35</v>
      </c>
      <c r="E7" s="4" t="s">
        <v>47</v>
      </c>
      <c r="F7" s="4">
        <v>1020</v>
      </c>
      <c r="G7" s="4">
        <v>43</v>
      </c>
      <c r="H7" s="17">
        <v>43039</v>
      </c>
      <c r="XDX7" s="1"/>
    </row>
    <row r="8" spans="1:8 16352:16352" s="5" customFormat="1" ht="39.950000000000003" customHeight="1">
      <c r="A8" s="15">
        <v>4</v>
      </c>
      <c r="B8" s="18" t="s">
        <v>66</v>
      </c>
      <c r="C8" s="18" t="s">
        <v>2</v>
      </c>
      <c r="D8" s="16" t="s">
        <v>36</v>
      </c>
      <c r="E8" s="4" t="s">
        <v>32</v>
      </c>
      <c r="F8" s="18">
        <v>903</v>
      </c>
      <c r="G8" s="18">
        <v>42</v>
      </c>
      <c r="H8" s="19">
        <v>42735</v>
      </c>
      <c r="XDX8" s="1"/>
    </row>
    <row r="9" spans="1:8 16352:16352" s="5" customFormat="1" ht="39.950000000000003" customHeight="1">
      <c r="A9" s="15">
        <v>5</v>
      </c>
      <c r="B9" s="4" t="s">
        <v>67</v>
      </c>
      <c r="C9" s="4" t="s">
        <v>2</v>
      </c>
      <c r="D9" s="16" t="s">
        <v>37</v>
      </c>
      <c r="E9" s="4" t="s">
        <v>48</v>
      </c>
      <c r="F9" s="4">
        <v>2500</v>
      </c>
      <c r="G9" s="4">
        <v>42</v>
      </c>
      <c r="H9" s="17">
        <v>42916</v>
      </c>
      <c r="XDX9" s="1"/>
    </row>
    <row r="10" spans="1:8 16352:16352" s="5" customFormat="1" ht="39.950000000000003" customHeight="1">
      <c r="A10" s="15">
        <v>6</v>
      </c>
      <c r="B10" s="4" t="s">
        <v>68</v>
      </c>
      <c r="C10" s="4" t="s">
        <v>2</v>
      </c>
      <c r="D10" s="16" t="s">
        <v>38</v>
      </c>
      <c r="E10" s="4" t="s">
        <v>49</v>
      </c>
      <c r="F10" s="4">
        <v>3310</v>
      </c>
      <c r="G10" s="4">
        <v>45</v>
      </c>
      <c r="H10" s="17">
        <v>43039</v>
      </c>
      <c r="XDX10" s="1"/>
    </row>
    <row r="11" spans="1:8 16352:16352" s="5" customFormat="1" ht="39.950000000000003" customHeight="1">
      <c r="A11" s="15">
        <v>7</v>
      </c>
      <c r="B11" s="18" t="s">
        <v>69</v>
      </c>
      <c r="C11" s="18" t="s">
        <v>2</v>
      </c>
      <c r="D11" s="16" t="s">
        <v>39</v>
      </c>
      <c r="E11" s="4" t="s">
        <v>32</v>
      </c>
      <c r="F11" s="18">
        <v>1418</v>
      </c>
      <c r="G11" s="18">
        <v>45</v>
      </c>
      <c r="H11" s="20">
        <v>42916</v>
      </c>
      <c r="XDX11" s="1"/>
    </row>
    <row r="12" spans="1:8 16352:16352" s="5" customFormat="1" ht="39.950000000000003" customHeight="1">
      <c r="A12" s="15">
        <v>8</v>
      </c>
      <c r="B12" s="18" t="s">
        <v>70</v>
      </c>
      <c r="C12" s="18" t="s">
        <v>3</v>
      </c>
      <c r="D12" s="16" t="s">
        <v>40</v>
      </c>
      <c r="E12" s="4" t="s">
        <v>50</v>
      </c>
      <c r="F12" s="18">
        <v>1447</v>
      </c>
      <c r="G12" s="18">
        <v>31</v>
      </c>
      <c r="H12" s="21">
        <v>42825</v>
      </c>
      <c r="XDX12" s="1"/>
    </row>
    <row r="13" spans="1:8 16352:16352" s="5" customFormat="1" ht="39.950000000000003" customHeight="1">
      <c r="A13" s="15">
        <v>9</v>
      </c>
      <c r="B13" s="4" t="s">
        <v>71</v>
      </c>
      <c r="C13" s="4" t="s">
        <v>3</v>
      </c>
      <c r="D13" s="16" t="s">
        <v>10</v>
      </c>
      <c r="E13" s="4" t="s">
        <v>51</v>
      </c>
      <c r="F13" s="4">
        <v>2058</v>
      </c>
      <c r="G13" s="4">
        <v>31</v>
      </c>
      <c r="H13" s="17">
        <v>43039</v>
      </c>
      <c r="XDX13" s="1"/>
    </row>
    <row r="14" spans="1:8 16352:16352" s="5" customFormat="1" ht="39.950000000000003" customHeight="1">
      <c r="A14" s="15">
        <v>10</v>
      </c>
      <c r="B14" s="4" t="s">
        <v>72</v>
      </c>
      <c r="C14" s="4" t="s">
        <v>3</v>
      </c>
      <c r="D14" s="16" t="s">
        <v>11</v>
      </c>
      <c r="E14" s="4" t="s">
        <v>52</v>
      </c>
      <c r="F14" s="4">
        <v>644</v>
      </c>
      <c r="G14" s="4">
        <v>31</v>
      </c>
      <c r="H14" s="17">
        <v>43039</v>
      </c>
      <c r="XDX14" s="1"/>
    </row>
    <row r="15" spans="1:8 16352:16352" s="5" customFormat="1" ht="39.950000000000003" customHeight="1">
      <c r="A15" s="15">
        <v>11</v>
      </c>
      <c r="B15" s="4" t="s">
        <v>73</v>
      </c>
      <c r="C15" s="4" t="s">
        <v>3</v>
      </c>
      <c r="D15" s="16" t="s">
        <v>12</v>
      </c>
      <c r="E15" s="4" t="s">
        <v>52</v>
      </c>
      <c r="F15" s="4">
        <v>1584</v>
      </c>
      <c r="G15" s="4">
        <v>31</v>
      </c>
      <c r="H15" s="17">
        <v>43039</v>
      </c>
      <c r="XDX15" s="1"/>
    </row>
    <row r="16" spans="1:8 16352:16352" s="5" customFormat="1" ht="39.950000000000003" customHeight="1">
      <c r="A16" s="15">
        <v>12</v>
      </c>
      <c r="B16" s="18" t="s">
        <v>74</v>
      </c>
      <c r="C16" s="18" t="s">
        <v>4</v>
      </c>
      <c r="D16" s="16" t="s">
        <v>41</v>
      </c>
      <c r="E16" s="4" t="s">
        <v>53</v>
      </c>
      <c r="F16" s="18">
        <v>213</v>
      </c>
      <c r="G16" s="18">
        <v>38</v>
      </c>
      <c r="H16" s="21">
        <v>42825</v>
      </c>
      <c r="XDX16" s="1"/>
    </row>
    <row r="17" spans="1:8 16352:16352" s="5" customFormat="1" ht="39.950000000000003" customHeight="1">
      <c r="A17" s="15">
        <v>13</v>
      </c>
      <c r="B17" s="4" t="s">
        <v>75</v>
      </c>
      <c r="C17" s="4" t="s">
        <v>4</v>
      </c>
      <c r="D17" s="16" t="s">
        <v>13</v>
      </c>
      <c r="E17" s="4" t="s">
        <v>54</v>
      </c>
      <c r="F17" s="4">
        <v>1453</v>
      </c>
      <c r="G17" s="4">
        <v>43</v>
      </c>
      <c r="H17" s="17">
        <v>43039</v>
      </c>
      <c r="XDX17" s="1"/>
    </row>
    <row r="18" spans="1:8 16352:16352" s="5" customFormat="1" ht="39.950000000000003" customHeight="1">
      <c r="A18" s="15">
        <v>14</v>
      </c>
      <c r="B18" s="18" t="s">
        <v>76</v>
      </c>
      <c r="C18" s="18" t="s">
        <v>5</v>
      </c>
      <c r="D18" s="16" t="s">
        <v>14</v>
      </c>
      <c r="E18" s="4" t="s">
        <v>55</v>
      </c>
      <c r="F18" s="18">
        <v>1477</v>
      </c>
      <c r="G18" s="18">
        <v>33</v>
      </c>
      <c r="H18" s="21">
        <v>42825</v>
      </c>
      <c r="XDX18" s="1"/>
    </row>
    <row r="19" spans="1:8 16352:16352" s="5" customFormat="1" ht="39.950000000000003" customHeight="1">
      <c r="A19" s="15">
        <v>15</v>
      </c>
      <c r="B19" s="4" t="s">
        <v>77</v>
      </c>
      <c r="C19" s="4" t="s">
        <v>5</v>
      </c>
      <c r="D19" s="16" t="s">
        <v>42</v>
      </c>
      <c r="E19" s="4" t="s">
        <v>56</v>
      </c>
      <c r="F19" s="4">
        <v>99</v>
      </c>
      <c r="G19" s="4">
        <v>38</v>
      </c>
      <c r="H19" s="17">
        <v>43008</v>
      </c>
      <c r="XDX19" s="1"/>
    </row>
    <row r="20" spans="1:8 16352:16352" s="5" customFormat="1" ht="39.950000000000003" customHeight="1">
      <c r="A20" s="15">
        <v>16</v>
      </c>
      <c r="B20" s="18" t="s">
        <v>78</v>
      </c>
      <c r="C20" s="18" t="s">
        <v>5</v>
      </c>
      <c r="D20" s="16" t="s">
        <v>15</v>
      </c>
      <c r="E20" s="4" t="s">
        <v>57</v>
      </c>
      <c r="F20" s="18">
        <v>197</v>
      </c>
      <c r="G20" s="18">
        <v>38</v>
      </c>
      <c r="H20" s="21">
        <v>42825</v>
      </c>
      <c r="XDX20" s="1"/>
    </row>
    <row r="21" spans="1:8 16352:16352" s="5" customFormat="1" ht="39.950000000000003" customHeight="1">
      <c r="A21" s="15">
        <v>17</v>
      </c>
      <c r="B21" s="18" t="s">
        <v>79</v>
      </c>
      <c r="C21" s="18" t="s">
        <v>33</v>
      </c>
      <c r="D21" s="16" t="s">
        <v>16</v>
      </c>
      <c r="E21" s="4" t="s">
        <v>58</v>
      </c>
      <c r="F21" s="18">
        <v>432</v>
      </c>
      <c r="G21" s="18">
        <v>17</v>
      </c>
      <c r="H21" s="21">
        <v>42825</v>
      </c>
      <c r="XDX21" s="1"/>
    </row>
    <row r="22" spans="1:8 16352:16352" s="5" customFormat="1" ht="39.950000000000003" customHeight="1">
      <c r="A22" s="15">
        <v>18</v>
      </c>
      <c r="B22" s="18" t="s">
        <v>80</v>
      </c>
      <c r="C22" s="18" t="s">
        <v>33</v>
      </c>
      <c r="D22" s="16" t="s">
        <v>17</v>
      </c>
      <c r="E22" s="4" t="s">
        <v>59</v>
      </c>
      <c r="F22" s="18">
        <v>936</v>
      </c>
      <c r="G22" s="18">
        <v>18</v>
      </c>
      <c r="H22" s="21">
        <v>42825</v>
      </c>
      <c r="XDX22" s="1"/>
    </row>
    <row r="23" spans="1:8 16352:16352" s="5" customFormat="1" ht="39.950000000000003" customHeight="1">
      <c r="A23" s="15">
        <v>19</v>
      </c>
      <c r="B23" s="18" t="s">
        <v>81</v>
      </c>
      <c r="C23" s="18" t="s">
        <v>33</v>
      </c>
      <c r="D23" s="16" t="s">
        <v>43</v>
      </c>
      <c r="E23" s="4" t="s">
        <v>60</v>
      </c>
      <c r="F23" s="18">
        <v>1120</v>
      </c>
      <c r="G23" s="18">
        <v>30</v>
      </c>
      <c r="H23" s="21">
        <v>42825</v>
      </c>
      <c r="XDX23" s="1"/>
    </row>
    <row r="24" spans="1:8 16352:16352" s="5" customFormat="1" ht="39.950000000000003" customHeight="1">
      <c r="A24" s="15">
        <v>20</v>
      </c>
      <c r="B24" s="18" t="s">
        <v>82</v>
      </c>
      <c r="C24" s="18" t="s">
        <v>33</v>
      </c>
      <c r="D24" s="16" t="s">
        <v>44</v>
      </c>
      <c r="E24" s="4" t="s">
        <v>32</v>
      </c>
      <c r="F24" s="18">
        <v>2900</v>
      </c>
      <c r="G24" s="18">
        <v>31</v>
      </c>
      <c r="H24" s="21">
        <v>43038</v>
      </c>
      <c r="XDX24" s="1"/>
    </row>
    <row r="25" spans="1:8 16352:16352" ht="39.950000000000003" customHeight="1">
      <c r="A25" s="23" t="s">
        <v>21</v>
      </c>
      <c r="B25" s="23"/>
      <c r="C25" s="23"/>
      <c r="D25" s="23"/>
      <c r="E25" s="14"/>
      <c r="F25" s="14">
        <f>SUM(F5:F24)</f>
        <v>25896</v>
      </c>
      <c r="G25" s="14"/>
      <c r="H25" s="14"/>
    </row>
  </sheetData>
  <mergeCells count="3">
    <mergeCell ref="A2:H2"/>
    <mergeCell ref="A25:D25"/>
    <mergeCell ref="A3:H3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A14"/>
  <sheetViews>
    <sheetView tabSelected="1" topLeftCell="A4" zoomScale="115" zoomScaleNormal="115" workbookViewId="0">
      <selection activeCell="G9" sqref="G9"/>
    </sheetView>
  </sheetViews>
  <sheetFormatPr defaultColWidth="9" defaultRowHeight="13.5"/>
  <cols>
    <col min="1" max="1" width="9.5" style="1" customWidth="1"/>
    <col min="2" max="2" width="34.75" style="1" customWidth="1"/>
    <col min="3" max="3" width="12.75" style="1" customWidth="1"/>
    <col min="4" max="4" width="25.625" style="1" customWidth="1"/>
    <col min="5" max="5" width="15.625" style="1" customWidth="1"/>
    <col min="6" max="6" width="13.625" style="1" customWidth="1"/>
    <col min="7" max="7" width="20" style="1" customWidth="1"/>
    <col min="8" max="16384" width="9" style="1"/>
  </cols>
  <sheetData>
    <row r="1" spans="1:7 16355:16355" ht="21.75" customHeight="1">
      <c r="A1" s="13" t="s">
        <v>26</v>
      </c>
    </row>
    <row r="2" spans="1:7 16355:16355" ht="30.75" customHeight="1">
      <c r="A2" s="22" t="s">
        <v>62</v>
      </c>
      <c r="B2" s="22"/>
      <c r="C2" s="22"/>
      <c r="D2" s="22"/>
      <c r="E2" s="22"/>
      <c r="F2" s="22"/>
      <c r="G2" s="22"/>
    </row>
    <row r="3" spans="1:7 16355:16355" ht="21.75" customHeight="1">
      <c r="A3" s="25" t="s">
        <v>92</v>
      </c>
      <c r="B3" s="25"/>
      <c r="C3" s="25"/>
      <c r="D3" s="25"/>
      <c r="E3" s="25"/>
      <c r="F3" s="25"/>
      <c r="G3" s="25"/>
    </row>
    <row r="4" spans="1:7 16355:16355" s="3" customFormat="1" ht="35.1" customHeight="1">
      <c r="A4" s="2" t="s">
        <v>6</v>
      </c>
      <c r="B4" s="2" t="s">
        <v>0</v>
      </c>
      <c r="C4" s="2" t="s">
        <v>18</v>
      </c>
      <c r="D4" s="2" t="s">
        <v>20</v>
      </c>
      <c r="E4" s="2" t="s">
        <v>93</v>
      </c>
      <c r="F4" s="2" t="s">
        <v>27</v>
      </c>
      <c r="G4" s="2" t="s">
        <v>22</v>
      </c>
      <c r="XEA4" s="1"/>
    </row>
    <row r="5" spans="1:7 16355:16355" s="5" customFormat="1" ht="32.1" customHeight="1">
      <c r="A5" s="10">
        <v>1</v>
      </c>
      <c r="B5" s="7" t="s">
        <v>83</v>
      </c>
      <c r="C5" s="7" t="s">
        <v>23</v>
      </c>
      <c r="D5" s="4" t="s">
        <v>28</v>
      </c>
      <c r="E5" s="7">
        <v>252</v>
      </c>
      <c r="F5" s="7">
        <v>42</v>
      </c>
      <c r="G5" s="6">
        <v>42735</v>
      </c>
      <c r="XEA5" s="1"/>
    </row>
    <row r="6" spans="1:7 16355:16355" s="5" customFormat="1" ht="32.1" customHeight="1">
      <c r="A6" s="10">
        <v>2</v>
      </c>
      <c r="B6" s="7" t="s">
        <v>84</v>
      </c>
      <c r="C6" s="7" t="s">
        <v>23</v>
      </c>
      <c r="D6" s="4" t="s">
        <v>28</v>
      </c>
      <c r="E6" s="7">
        <v>2508</v>
      </c>
      <c r="F6" s="7">
        <v>45</v>
      </c>
      <c r="G6" s="6">
        <v>42916</v>
      </c>
      <c r="XEA6" s="1"/>
    </row>
    <row r="7" spans="1:7 16355:16355" s="5" customFormat="1" ht="32.1" customHeight="1">
      <c r="A7" s="10">
        <v>3</v>
      </c>
      <c r="B7" s="7" t="s">
        <v>85</v>
      </c>
      <c r="C7" s="7" t="s">
        <v>7</v>
      </c>
      <c r="D7" s="4" t="s">
        <v>29</v>
      </c>
      <c r="E7" s="7">
        <v>541</v>
      </c>
      <c r="F7" s="7">
        <v>26.8</v>
      </c>
      <c r="G7" s="6">
        <v>42735</v>
      </c>
      <c r="XEA7" s="1"/>
    </row>
    <row r="8" spans="1:7 16355:16355" s="5" customFormat="1" ht="32.1" customHeight="1">
      <c r="A8" s="10">
        <v>4</v>
      </c>
      <c r="B8" s="8" t="s">
        <v>86</v>
      </c>
      <c r="C8" s="8" t="s">
        <v>7</v>
      </c>
      <c r="D8" s="4" t="s">
        <v>29</v>
      </c>
      <c r="E8" s="8">
        <v>160</v>
      </c>
      <c r="F8" s="8">
        <v>16</v>
      </c>
      <c r="G8" s="6">
        <v>42735</v>
      </c>
      <c r="XEA8" s="1"/>
    </row>
    <row r="9" spans="1:7 16355:16355" s="5" customFormat="1" ht="32.1" customHeight="1">
      <c r="A9" s="10">
        <v>5</v>
      </c>
      <c r="B9" s="7" t="s">
        <v>87</v>
      </c>
      <c r="C9" s="7" t="s">
        <v>7</v>
      </c>
      <c r="D9" s="4" t="s">
        <v>29</v>
      </c>
      <c r="E9" s="7">
        <v>450</v>
      </c>
      <c r="F9" s="7">
        <v>24</v>
      </c>
      <c r="G9" s="6">
        <v>42735</v>
      </c>
      <c r="XEA9" s="1"/>
    </row>
    <row r="10" spans="1:7 16355:16355" s="5" customFormat="1" ht="32.1" customHeight="1">
      <c r="A10" s="10">
        <v>6</v>
      </c>
      <c r="B10" s="7" t="s">
        <v>88</v>
      </c>
      <c r="C10" s="7" t="s">
        <v>24</v>
      </c>
      <c r="D10" s="4" t="s">
        <v>30</v>
      </c>
      <c r="E10" s="7">
        <v>35</v>
      </c>
      <c r="F10" s="7">
        <v>30</v>
      </c>
      <c r="G10" s="6">
        <v>42735</v>
      </c>
      <c r="XEA10" s="1"/>
    </row>
    <row r="11" spans="1:7 16355:16355" s="5" customFormat="1" ht="32.1" customHeight="1">
      <c r="A11" s="10">
        <v>7</v>
      </c>
      <c r="B11" s="8" t="s">
        <v>89</v>
      </c>
      <c r="C11" s="8" t="s">
        <v>24</v>
      </c>
      <c r="D11" s="4" t="s">
        <v>30</v>
      </c>
      <c r="E11" s="8">
        <v>668</v>
      </c>
      <c r="F11" s="8">
        <v>35</v>
      </c>
      <c r="G11" s="11">
        <v>42735</v>
      </c>
      <c r="XEA11" s="1"/>
    </row>
    <row r="12" spans="1:7 16355:16355" s="5" customFormat="1" ht="32.1" customHeight="1">
      <c r="A12" s="10">
        <v>8</v>
      </c>
      <c r="B12" s="8" t="s">
        <v>90</v>
      </c>
      <c r="C12" s="8" t="s">
        <v>8</v>
      </c>
      <c r="D12" s="4" t="s">
        <v>31</v>
      </c>
      <c r="E12" s="8">
        <v>391</v>
      </c>
      <c r="F12" s="8">
        <v>32</v>
      </c>
      <c r="G12" s="9">
        <v>42735</v>
      </c>
      <c r="XEA12" s="1"/>
    </row>
    <row r="13" spans="1:7 16355:16355" s="5" customFormat="1" ht="32.1" customHeight="1">
      <c r="A13" s="10">
        <v>9</v>
      </c>
      <c r="B13" s="7" t="s">
        <v>91</v>
      </c>
      <c r="C13" s="7" t="s">
        <v>8</v>
      </c>
      <c r="D13" s="4" t="s">
        <v>31</v>
      </c>
      <c r="E13" s="7">
        <v>700</v>
      </c>
      <c r="F13" s="7">
        <v>24</v>
      </c>
      <c r="G13" s="6">
        <v>42825</v>
      </c>
      <c r="XEA13" s="1"/>
    </row>
    <row r="14" spans="1:7 16355:16355" ht="32.1" customHeight="1">
      <c r="A14" s="23" t="s">
        <v>21</v>
      </c>
      <c r="B14" s="23"/>
      <c r="C14" s="23"/>
      <c r="D14" s="23"/>
      <c r="E14" s="12">
        <f>SUM(E5:E13)</f>
        <v>5705</v>
      </c>
      <c r="F14" s="12"/>
      <c r="G14" s="12"/>
    </row>
  </sheetData>
  <mergeCells count="3">
    <mergeCell ref="A2:G2"/>
    <mergeCell ref="A14:D14"/>
    <mergeCell ref="A3:G3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表一市级统筹项目</vt:lpstr>
      <vt:lpstr>表二区县自持项目</vt:lpstr>
      <vt:lpstr>表一市级统筹项目!Print_Titles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</dc:creator>
  <cp:lastModifiedBy>user</cp:lastModifiedBy>
  <cp:lastPrinted>2016-10-25T10:52:20Z</cp:lastPrinted>
  <dcterms:created xsi:type="dcterms:W3CDTF">2016-10-21T07:05:33Z</dcterms:created>
  <dcterms:modified xsi:type="dcterms:W3CDTF">2016-10-28T04:43:17Z</dcterms:modified>
</cp:coreProperties>
</file>