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4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<sst xmlns="http://schemas.openxmlformats.org/spreadsheetml/2006/main" count="83" uniqueCount="67">
  <si>
    <t xml:space="preserve">    项目支出绩效自评表</t>
  </si>
  <si>
    <t>（2024年度）</t>
  </si>
  <si>
    <t>项目名称</t>
  </si>
  <si>
    <t>智库应用决策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</si>
  <si>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</si>
  <si>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</si>
  <si>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</si>
  <si>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</si>
  <si>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</si>
  <si>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</si>
  <si>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</si>
  <si>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</si>
  <si>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</si>
  <si>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</si>
  <si>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</si>
  <si>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</si>
  <si>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</si>
  <si>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</si>
  <si>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</si>
  <si>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</si>
  <si>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</si>
  <si>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</si>
  <si>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</si>
  <si>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围绕住房城乡建设领域重点难点热点问题，邀请智库专家召开研讨会，发挥专家咨政建言作用；学习借鉴外省市先进经验，对业务工作发挥参考借鉴作用；委托智库机构，收集分析国内外城乡建设领域前沿信息；统一组织专家开展2025年课题立项论证和2024年全委课题的结题验收工作。</t>
  </si>
  <si>
    <t>围绕城市更新、以旧换新、房屋租赁、人才住房等重点难点热点问题，邀请智库专家召开研讨会30余次，发挥建言献策作用；赴深圳、成都、武汉、上海调研好房子建设、危旧房更新等情况和有效做法，形成相关调研报告，为本市推动工作提供参考；委托智库机构，聚焦城市更新、住房发展、好房子建设等重点工作，收集分析住建领域前沿信息，编印《住建观察》6期；向各区、委内干部职工、专家等约稿，编印《首都住建发展研究》6期，促进交流共享；统一组织专家进行2025年全委课题立项论证和2024年课题结题验收，把准选题方向，确保课题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</si>
  <si>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</si>
  <si>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</si>
  <si>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</si>
  <si>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</si>
  <si>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</si>
  <si>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</si>
  <si>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</si>
  <si>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</si>
  <si>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</si>
  <si>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</si>
  <si>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≤72.92万元</t>
  </si>
  <si>
    <t>70.033062万元</t>
  </si>
  <si>
    <t>产出指标</t>
  </si>
  <si>
    <t>数量指标</t>
  </si>
  <si>
    <t>开展外出调研</t>
  </si>
  <si>
    <t>≥2次</t>
  </si>
  <si>
    <t>2次</t>
  </si>
  <si>
    <t>编印《首都住建发展研究》</t>
  </si>
  <si>
    <t>＝6期</t>
  </si>
  <si>
    <t>6期</t>
  </si>
  <si>
    <t>召开专家研讨会</t>
  </si>
  <si>
    <t>≥30次</t>
  </si>
  <si>
    <t>38次</t>
  </si>
  <si>
    <t>编印《住建观察》</t>
  </si>
  <si>
    <t>时效指标</t>
  </si>
  <si>
    <t>项目完成时间</t>
  </si>
  <si>
    <t>≤12月</t>
  </si>
  <si>
    <t>12月</t>
  </si>
  <si>
    <t>质量指标</t>
  </si>
  <si>
    <t>研究课题评审通过率</t>
  </si>
  <si>
    <t>≥90%</t>
  </si>
  <si>
    <t>效益指标</t>
  </si>
  <si>
    <t>社会效益指标</t>
  </si>
  <si>
    <t>对行业发展和业务交流起到参考作用</t>
  </si>
  <si>
    <t>高</t>
  </si>
  <si>
    <t>调研成果在服务行业发展方面有待进一步提升，将围绕行业发展难点堵点加强实地调研，提出管用建议。</t>
  </si>
  <si>
    <t>对领导决策起到支撑作用</t>
  </si>
  <si>
    <t>调研成果支撑决策作用还需继续提升，将聚焦重点工作，借助智库扎实调研，形成高质量报告供决策参考。</t>
  </si>
  <si>
    <t>满意度指标</t>
  </si>
  <si>
    <t>服务对象满意度指标</t>
  </si>
  <si>
    <t>使用部门及主管领导满意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</si>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</sst>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);[Red]\(0.000000\)"/>
    <numFmt numFmtId="178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6" borderId="0"/>
    <xf numFmtId="0" fontId="0" fillId="18" borderId="0"/>
    <xf numFmtId="0" fontId="7" fillId="11" borderId="0"/>
    <xf numFmtId="0" fontId="0" fillId="10" borderId="0"/>
    <xf numFmtId="0" fontId="0" fillId="15" borderId="0"/>
    <xf numFmtId="0" fontId="7" fillId="17" borderId="0"/>
    <xf numFmtId="0" fontId="0" fillId="13" borderId="0"/>
    <xf numFmtId="0" fontId="12" fillId="0" borderId="13"/>
    <xf numFmtId="0" fontId="16" fillId="0" borderId="0"/>
    <xf numFmtId="0" fontId="13" fillId="0" borderId="14"/>
    <xf numFmtId="9" fontId="0" fillId="0" borderId="0"/>
    <xf numFmtId="43" fontId="0" fillId="0" borderId="0"/>
    <xf numFmtId="0" fontId="15" fillId="0" borderId="15"/>
    <xf numFmtId="42" fontId="0" fillId="0" borderId="0"/>
    <xf numFmtId="0" fontId="7" fillId="28" borderId="0"/>
    <xf numFmtId="0" fontId="18" fillId="0" borderId="0"/>
    <xf numFmtId="0" fontId="0" fillId="23" borderId="0"/>
    <xf numFmtId="0" fontId="7" fillId="12" borderId="0"/>
    <xf numFmtId="0" fontId="14" fillId="0" borderId="15"/>
    <xf numFmtId="0" fontId="23" fillId="0" borderId="0"/>
    <xf numFmtId="0" fontId="0" fillId="24" borderId="0"/>
    <xf numFmtId="44" fontId="0" fillId="0" borderId="0"/>
    <xf numFmtId="0" fontId="0" fillId="29" borderId="0"/>
    <xf numFmtId="0" fontId="20" fillId="21" borderId="17"/>
    <xf numFmtId="0" fontId="21" fillId="0" borderId="0"/>
    <xf numFmtId="41" fontId="0" fillId="0" borderId="0"/>
    <xf numFmtId="0" fontId="7" fillId="25" borderId="0"/>
    <xf numFmtId="0" fontId="0" fillId="30" borderId="0"/>
    <xf numFmtId="0" fontId="7" fillId="31" borderId="0"/>
    <xf numFmtId="0" fontId="19" fillId="27" borderId="17"/>
    <xf numFmtId="0" fontId="17" fillId="21" borderId="16"/>
    <xf numFmtId="0" fontId="22" fillId="32" borderId="18"/>
    <xf numFmtId="0" fontId="24" fillId="0" borderId="19"/>
    <xf numFmtId="0" fontId="7" fillId="20" borderId="0"/>
    <xf numFmtId="0" fontId="7" fillId="22" borderId="0"/>
    <xf numFmtId="0" fontId="0" fillId="9" borderId="12"/>
    <xf numFmtId="0" fontId="11" fillId="0" borderId="0"/>
    <xf numFmtId="0" fontId="10" fillId="8" borderId="0"/>
    <xf numFmtId="0" fontId="12" fillId="0" borderId="0"/>
    <xf numFmtId="0" fontId="7" fillId="7" borderId="0"/>
    <xf numFmtId="0" fontId="9" fillId="6" borderId="0"/>
    <xf numFmtId="0" fontId="0" fillId="5" borderId="0"/>
    <xf numFmtId="0" fontId="8" fillId="4" borderId="0"/>
    <xf numFmtId="0" fontId="7" fillId="26" borderId="0"/>
    <xf numFmtId="0" fontId="0" fillId="3" borderId="0"/>
    <xf numFmtId="0" fontId="7" fillId="2" borderId="0"/>
    <xf numFmtId="0" fontId="0" fillId="14" borderId="0"/>
    <xf numFmtId="0" fontId="7" fillId="19" borderId="0"/>
  </cellStyleXfs>
  <cellXfs count="38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/>
      <protection locked="false"/>
    </xf>
    <xf numFmtId="177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6" fillId="0" borderId="1" xfId="0" applyNumberFormat="true" applyFont="true" applyBorder="true" applyAlignment="true" applyProtection="true">
      <alignment horizontal="center" vertical="center"/>
      <protection locked="false"/>
    </xf>
    <xf numFmtId="0" fontId="0" fillId="0" borderId="2" xfId="0" applyBorder="true" applyAlignment="true"/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1" xfId="0" applyFont="true" applyFill="true" applyBorder="true" applyAlignment="true" applyProtection="true">
      <alignment horizontal="center" vertical="center" wrapText="true"/>
      <protection locked="false"/>
    </xf>
    <xf numFmtId="9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5" fillId="0" borderId="1" xfId="0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1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3"/>
  <sheetViews>
    <sheetView tabSelected="1" topLeftCell="A9" workbookViewId="0">
      <selection activeCell="O11" sqref="O11"/>
    </sheetView>
  </sheetViews>
  <sheetFormatPr defaultColWidth="8.90833333333333" defaultRowHeight="13.5"/>
  <cols>
    <col min="1" max="1" width="6.5" style="3" customWidth="true"/>
    <col min="2" max="2" width="9.375" style="3" customWidth="true"/>
    <col min="3" max="3" width="11" style="3" customWidth="true"/>
    <col min="4" max="4" width="10.625" style="3" customWidth="true"/>
    <col min="5" max="6" width="11.125" style="3" customWidth="true"/>
    <col min="7" max="7" width="11.5" style="3" customWidth="true"/>
    <col min="8" max="8" width="9" style="3" customWidth="true"/>
    <col min="9" max="9" width="9.125" style="3" customWidth="true"/>
    <col min="10" max="10" width="7.875" style="3" customWidth="true"/>
    <col min="11" max="11" width="17.2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72.92</v>
      </c>
      <c r="F6" s="25">
        <v>72.92</v>
      </c>
      <c r="G6" s="25">
        <v>70.033062</v>
      </c>
      <c r="H6" s="7">
        <v>10</v>
      </c>
      <c r="I6" s="35">
        <f>G6/F6</f>
        <v>0.96040951727921</v>
      </c>
      <c r="J6" s="8"/>
      <c r="K6" s="30">
        <f>H6*I6</f>
        <v>9.6040951727921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8">
        <v>72.92</v>
      </c>
      <c r="F9" s="28">
        <v>72.92</v>
      </c>
      <c r="G9" s="28">
        <v>70.033062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9"/>
      <c r="G10" s="7" t="s">
        <v>22</v>
      </c>
      <c r="H10" s="9"/>
      <c r="I10" s="9"/>
      <c r="J10" s="9"/>
      <c r="K10" s="8"/>
    </row>
    <row r="11" ht="168" customHeight="true" spans="1:11">
      <c r="A11" s="19"/>
      <c r="B11" s="20" t="s">
        <v>23</v>
      </c>
      <c r="C11" s="18"/>
      <c r="D11" s="18"/>
      <c r="E11" s="18"/>
      <c r="F11" s="29"/>
      <c r="G11" s="13" t="s">
        <v>24</v>
      </c>
      <c r="H11" s="9"/>
      <c r="I11" s="9"/>
      <c r="J11" s="9"/>
      <c r="K11" s="8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9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29" customHeight="true" spans="1:11">
      <c r="A13" s="22"/>
      <c r="B13" s="23" t="s">
        <v>32</v>
      </c>
      <c r="C13" s="23" t="s">
        <v>33</v>
      </c>
      <c r="D13" s="23" t="s">
        <v>34</v>
      </c>
      <c r="E13" s="29"/>
      <c r="F13" s="17" t="s">
        <v>35</v>
      </c>
      <c r="G13" s="7" t="s">
        <v>36</v>
      </c>
      <c r="H13" s="30">
        <v>10</v>
      </c>
      <c r="I13" s="36">
        <v>10</v>
      </c>
      <c r="J13" s="7"/>
      <c r="K13" s="8"/>
    </row>
    <row r="14" ht="22" customHeight="true" spans="1:11">
      <c r="A14" s="22"/>
      <c r="B14" s="23" t="s">
        <v>37</v>
      </c>
      <c r="C14" s="23" t="s">
        <v>38</v>
      </c>
      <c r="D14" s="23" t="s">
        <v>39</v>
      </c>
      <c r="E14" s="29"/>
      <c r="F14" s="17" t="s">
        <v>40</v>
      </c>
      <c r="G14" s="7" t="s">
        <v>41</v>
      </c>
      <c r="H14" s="30">
        <v>5</v>
      </c>
      <c r="I14" s="30">
        <v>5</v>
      </c>
      <c r="J14" s="7"/>
      <c r="K14" s="8"/>
    </row>
    <row r="15" ht="27" customHeight="true" spans="1:11">
      <c r="A15" s="22"/>
      <c r="B15" s="22"/>
      <c r="C15" s="22"/>
      <c r="D15" s="23" t="s">
        <v>42</v>
      </c>
      <c r="E15" s="29"/>
      <c r="F15" s="17" t="s">
        <v>43</v>
      </c>
      <c r="G15" s="7" t="s">
        <v>44</v>
      </c>
      <c r="H15" s="30">
        <v>10</v>
      </c>
      <c r="I15" s="30">
        <v>10</v>
      </c>
      <c r="J15" s="7"/>
      <c r="K15" s="8"/>
    </row>
    <row r="16" ht="23" customHeight="true" spans="1:11">
      <c r="A16" s="22"/>
      <c r="B16" s="22"/>
      <c r="C16" s="22"/>
      <c r="D16" s="23" t="s">
        <v>45</v>
      </c>
      <c r="E16" s="29"/>
      <c r="F16" s="17" t="s">
        <v>46</v>
      </c>
      <c r="G16" s="7" t="s">
        <v>47</v>
      </c>
      <c r="H16" s="30">
        <v>5</v>
      </c>
      <c r="I16" s="30">
        <v>5</v>
      </c>
      <c r="J16" s="7"/>
      <c r="K16" s="8"/>
    </row>
    <row r="17" ht="27" customHeight="true" spans="1:11">
      <c r="A17" s="22"/>
      <c r="B17" s="22"/>
      <c r="C17" s="19"/>
      <c r="D17" s="23" t="s">
        <v>48</v>
      </c>
      <c r="E17" s="29"/>
      <c r="F17" s="17" t="s">
        <v>43</v>
      </c>
      <c r="G17" s="7" t="s">
        <v>44</v>
      </c>
      <c r="H17" s="30">
        <v>10</v>
      </c>
      <c r="I17" s="30">
        <v>10</v>
      </c>
      <c r="J17" s="7"/>
      <c r="K17" s="8"/>
    </row>
    <row r="18" ht="21" customHeight="true" spans="1:11">
      <c r="A18" s="22"/>
      <c r="B18" s="22"/>
      <c r="C18" s="23" t="s">
        <v>49</v>
      </c>
      <c r="D18" s="23" t="s">
        <v>50</v>
      </c>
      <c r="E18" s="29"/>
      <c r="F18" s="17" t="s">
        <v>51</v>
      </c>
      <c r="G18" s="31" t="s">
        <v>52</v>
      </c>
      <c r="H18" s="30">
        <v>10</v>
      </c>
      <c r="I18" s="30">
        <v>10</v>
      </c>
      <c r="J18" s="7"/>
      <c r="K18" s="8"/>
    </row>
    <row r="19" ht="30" customHeight="true" spans="1:11">
      <c r="A19" s="22"/>
      <c r="B19" s="19"/>
      <c r="C19" s="23" t="s">
        <v>53</v>
      </c>
      <c r="D19" s="23" t="s">
        <v>54</v>
      </c>
      <c r="E19" s="29"/>
      <c r="F19" s="17" t="s">
        <v>55</v>
      </c>
      <c r="G19" s="32">
        <v>1</v>
      </c>
      <c r="H19" s="30">
        <v>10</v>
      </c>
      <c r="I19" s="30">
        <v>10</v>
      </c>
      <c r="J19" s="7"/>
      <c r="K19" s="8"/>
    </row>
    <row r="20" ht="60" customHeight="true" spans="1:11">
      <c r="A20" s="22"/>
      <c r="B20" s="23" t="s">
        <v>56</v>
      </c>
      <c r="C20" s="23" t="s">
        <v>57</v>
      </c>
      <c r="D20" s="23" t="s">
        <v>58</v>
      </c>
      <c r="E20" s="29"/>
      <c r="F20" s="17" t="s">
        <v>59</v>
      </c>
      <c r="G20" s="33" t="s">
        <v>59</v>
      </c>
      <c r="H20" s="30">
        <v>10</v>
      </c>
      <c r="I20" s="30">
        <v>8</v>
      </c>
      <c r="J20" s="13" t="s">
        <v>60</v>
      </c>
      <c r="K20" s="37"/>
    </row>
    <row r="21" ht="60" customHeight="true" spans="1:11">
      <c r="A21" s="22"/>
      <c r="B21" s="19"/>
      <c r="C21" s="19"/>
      <c r="D21" s="23" t="s">
        <v>61</v>
      </c>
      <c r="E21" s="29"/>
      <c r="F21" s="17" t="s">
        <v>59</v>
      </c>
      <c r="G21" s="33" t="s">
        <v>59</v>
      </c>
      <c r="H21" s="30">
        <v>10</v>
      </c>
      <c r="I21" s="30">
        <v>8</v>
      </c>
      <c r="J21" s="13" t="s">
        <v>62</v>
      </c>
      <c r="K21" s="37"/>
    </row>
    <row r="22" ht="30" customHeight="true" spans="1:11">
      <c r="A22" s="22"/>
      <c r="B22" s="23" t="s">
        <v>63</v>
      </c>
      <c r="C22" s="23" t="s">
        <v>64</v>
      </c>
      <c r="D22" s="23" t="s">
        <v>65</v>
      </c>
      <c r="E22" s="29"/>
      <c r="F22" s="17" t="s">
        <v>55</v>
      </c>
      <c r="G22" s="32">
        <v>0.9</v>
      </c>
      <c r="H22" s="30">
        <v>10</v>
      </c>
      <c r="I22" s="30">
        <v>10</v>
      </c>
      <c r="J22" s="7"/>
      <c r="K22" s="8"/>
    </row>
    <row r="23" ht="15.9" customHeight="true" spans="1:11">
      <c r="A23" s="24" t="s">
        <v>66</v>
      </c>
      <c r="B23" s="9"/>
      <c r="C23" s="9"/>
      <c r="D23" s="9"/>
      <c r="E23" s="9"/>
      <c r="F23" s="9"/>
      <c r="G23" s="8"/>
      <c r="H23" s="34">
        <f>SUM(H13:H22,H6)</f>
        <v>100</v>
      </c>
      <c r="I23" s="30">
        <f>SUM(I13:I22)+K6</f>
        <v>95.6040951727921</v>
      </c>
      <c r="J23" s="7"/>
      <c r="K23" s="8"/>
    </row>
  </sheetData>
  <sheetProtection formatCells="0" insertRows="0" insertColumns="0" deleteColumns="0" deleteRows="0" autoFilter="0"/>
  <mergeCells count="52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G23"/>
    <mergeCell ref="J23:K23"/>
    <mergeCell ref="A10:A11"/>
    <mergeCell ref="A12:A22"/>
    <mergeCell ref="B14:B19"/>
    <mergeCell ref="B20:B21"/>
    <mergeCell ref="C14:C17"/>
    <mergeCell ref="C20:C21"/>
    <mergeCell ref="A5:B9"/>
  </mergeCells>
  <pageMargins left="0.7" right="0.7" top="0.75" bottom="0.75" header="0.3" footer="0.3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3.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2025-03-30T05:09:00Z</dcterms:created>
  <dcterms:modified xsi:type="dcterms:W3CDTF">2025-08-25T14:04:57Z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AB6BDC491A5D438E9D104452EB668B74_13</vt:lpwstr>
  </property>
  <property fmtid="{D5CDD505-2E9C-101B-9397-08002B2CF9AE}" pid="3" name="KSOProductBuildVer">
    <vt:lpwstr>2052-11.8.2.9980</vt:lpwstr>
  </property>
</Properties>
</file>