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7645" windowHeight="12120" activeTab="0"/>
  </bookViews>
  <sheets>
    <sheet name="模板" sheetId="1" r:id="rId3"/>
    <sheet name="Sheet1" sheetId="2" r:id="rId4"/>
  </sheets>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alcChain>
</file>

<file path=xl/sharedStrings.xml><?xml version="1.0" encoding="utf-8"?>
<sst xmlns="http://schemas.openxmlformats.org/spreadsheetml/2006/main" count="75" uniqueCount="64">
  <si>
    <t xml:space="preserve">    项目支出绩效自评表</t>
  </si>
  <si>
    <t>（2024年度）</t>
  </si>
  <si>
    <t>项目名称</t>
  </si>
  <si>
    <t>全市建设工程招标投标系统工作会</t>
  </si>
  <si>
    <t>主管部门</t>
  </si>
  <si>
    <t>北京市住房和城乡建设委员会</t>
  </si>
  <si>
    <t>实施单位</t>
  </si>
  <si>
    <t>北京市建设工程招标投标管理事务中心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</si>
  <si>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</si>
  <si>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</si>
  <si>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</si>
  <si>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</si>
  <si>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</si>
  <si>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</si>
  <si>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</si>
  <si>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</si>
  <si>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</si>
  <si>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</si>
  <si>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</si>
  <si>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</si>
  <si>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</si>
  <si>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</si>
  <si>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</si>
  <si>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全面总结2023年度我市建设工程招标投标工作,总结经验,分析存在问题,部署2024年度工作计划；开展招标投标相关业务政策解读、交流研讨。</t>
  </si>
  <si>
    <t>会议内容为：总结前一阶段我市房屋建筑和市政基础设施工程招标投标监管工作,部署近期重点工作；开展招标投标相关业务政策解读；交流研讨。会议期间，与会人员交流监管经验，共同研究我市建设工程招标投标领域存在的问题和困难，研讨监管改革措施。通过会议的召开，各区住建委招投标业务管理人员就我市房屋建筑和市政基础设施工程招投标服务与监管工作进行了充分交流，为加强市区协作配合、形成工作合力、推动我市招投标工作再上新台阶进一步统一思想、凝聚共识。</t>
  </si>
  <si>
    <t>绩
效
指
标</t>
  </si>
  <si>
    <t>一级指标</t>
  </si>
  <si>
    <t>二级指标</t>
  </si>
  <si>
    <t>三级指标</t>
  </si>
  <si>
    <t>年度指标值</t>
  </si>
  <si>
    <t>实际完成值</t>
  </si>
  <si>
    <t>偏差原因分析及改进措施</t>
  </si>
  <si>
    <t>成本指标</t>
  </si>
  <si>
    <t>经济成本指标</t>
  </si>
  <si>
    <t>人均会议成本</t>
  </si>
  <si>
    <t>≤800元/人</t>
  </si>
  <si>
    <t>672.27元/人</t>
  </si>
  <si>
    <t>产出指标</t>
  </si>
  <si>
    <t>数量指标</t>
  </si>
  <si>
    <t>会议人数</t>
  </si>
  <si>
    <t>≥88人</t>
  </si>
  <si>
    <t>88人</t>
  </si>
  <si>
    <t>会议天数</t>
  </si>
  <si>
    <t>≥1.5天</t>
  </si>
  <si>
    <t>1.5天</t>
  </si>
  <si>
    <t>会议次数</t>
  </si>
  <si>
    <t>≥1次</t>
  </si>
  <si>
    <t>1次</t>
  </si>
  <si>
    <t>时效指标</t>
  </si>
  <si>
    <t>会议按期召开率</t>
  </si>
  <si>
    <t>＝100%</t>
  </si>
  <si>
    <t>质量指标</t>
  </si>
  <si>
    <t>会议出勤率</t>
  </si>
  <si>
    <t>≥98%</t>
  </si>
  <si>
    <t>效益指标</t>
  </si>
  <si>
    <t>社会效益指标</t>
  </si>
  <si>
    <t>会议对住建行业影响程度</t>
  </si>
  <si>
    <t>优</t>
  </si>
  <si>
    <t>效果可进一步提升</t>
  </si>
  <si>
    <t>满意度指标</t>
  </si>
  <si>
    <t>服务对象满意度指标</t>
  </si>
  <si>
    <t>参会人员满意度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</si>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</sst>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Red]\(0.000000\)"/>
    <numFmt numFmtId="178" formatCode="0.00_);[Red]\(0.00\)"/>
  </numFmts>
  <fonts count="25">
    <font>
      <sz val="11"/>
      <color theme="1"/>
      <name val="宋体"/>
      <family val="2"/>
      <charset val="134"/>
      <scheme val="minor"/>
    </font>
    <font>
      <sz val="10"/>
      <color theme="1"/>
      <name val="Arial"/>
      <family val="2"/>
    </font>
    <font>
      <sz val="10"/>
      <color theme="1"/>
      <name val="宋体"/>
      <family val="2"/>
      <charset val="134"/>
    </font>
    <font>
      <sz val="10"/>
      <color theme="1"/>
      <name val="宋体"/>
      <family val="2"/>
      <charset val="134"/>
      <scheme val="minor"/>
    </font>
    <font>
      <sz val="14"/>
      <color theme="1"/>
      <name val="宋体"/>
      <family val="2"/>
      <charset val="134"/>
    </font>
    <font>
      <sz val="10"/>
      <name val="宋体"/>
      <family val="2"/>
      <charset val="134"/>
    </font>
    <font>
      <sz val="10"/>
      <color rgb="FF000000"/>
      <name val="宋体"/>
      <family val="2"/>
      <charset val="134"/>
    </font>
    <font>
      <u val="single"/>
      <sz val="11"/>
      <color rgb="FF0000FF"/>
      <name val="宋体"/>
      <family val="2"/>
      <charset val="134"/>
      <scheme val="minor"/>
    </font>
    <font>
      <u val="single"/>
      <sz val="11"/>
      <color rgb="FF800080"/>
      <name val="宋体"/>
      <family val="2"/>
      <charset val="134"/>
      <scheme val="minor"/>
    </font>
    <font>
      <sz val="11"/>
      <color rgb="FFFF0000"/>
      <name val="宋体"/>
      <family val="2"/>
      <charset val="134"/>
      <scheme val="minor"/>
    </font>
    <font>
      <b/>
      <sz val="18"/>
      <color theme="3"/>
      <name val="宋体"/>
      <family val="2"/>
      <charset val="134"/>
      <scheme val="minor"/>
    </font>
    <font>
      <i/>
      <sz val="11"/>
      <color rgb="FF7F7F7F"/>
      <name val="宋体"/>
      <family val="2"/>
      <charset val="134"/>
      <scheme val="min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b/>
      <sz val="11"/>
      <color rgb="FFFFFFFF"/>
      <name val="宋体"/>
      <family val="2"/>
      <charset val="134"/>
      <scheme val="minor"/>
    </font>
    <font>
      <sz val="11"/>
      <color rgb="FFFA7D00"/>
      <name val="宋体"/>
      <family val="2"/>
      <charset val="134"/>
      <scheme val="minor"/>
    </font>
    <font>
      <b/>
      <sz val="11"/>
      <color theme="1"/>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theme="0"/>
      <name val="宋体"/>
      <family val="2"/>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4" tint="0.399980008602142"/>
        <bgColor indexed="64"/>
      </patternFill>
    </fill>
    <fill>
      <patternFill patternType="solid">
        <fgColor theme="5"/>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6"/>
        <bgColor indexed="64"/>
      </patternFill>
    </fill>
    <fill>
      <patternFill patternType="solid">
        <fgColor theme="6" tint="0.799979984760284"/>
        <bgColor indexed="64"/>
      </patternFill>
    </fill>
    <fill>
      <patternFill patternType="solid">
        <fgColor theme="6" tint="0.599990010261536"/>
        <bgColor indexed="64"/>
      </patternFill>
    </fill>
    <fill>
      <patternFill patternType="solid">
        <fgColor theme="6" tint="0.399980008602142"/>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8"/>
        <bgColor indexed="64"/>
      </patternFill>
    </fill>
    <fill>
      <patternFill patternType="solid">
        <fgColor theme="8"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9" tint="0.399980008602142"/>
        <bgColor indexed="64"/>
      </patternFill>
    </fill>
  </fills>
  <borders count="20">
    <border>
      <left/>
      <right/>
      <top/>
      <bottom/>
      <diagonal/>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0002641678"/>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0" fillId="0" borderId="0">
      <alignment/>
      <protection/>
    </xf>
    <xf numFmtId="44" fontId="0" fillId="0" borderId="0">
      <alignment/>
      <protection/>
    </xf>
    <xf numFmtId="9" fontId="0" fillId="0" borderId="0">
      <alignment/>
      <protection/>
    </xf>
    <xf numFmtId="41" fontId="0" fillId="0" borderId="0">
      <alignment/>
      <protection/>
    </xf>
    <xf numFmtId="42" fontId="0" fillId="0" borderId="0">
      <alignment/>
      <protection/>
    </xf>
    <xf numFmtId="0" fontId="7" fillId="0" borderId="0">
      <alignment/>
      <protection/>
    </xf>
    <xf numFmtId="0" fontId="8" fillId="0" borderId="0">
      <alignment/>
      <protection/>
    </xf>
    <xf numFmtId="0" fontId="0" fillId="2" borderId="1">
      <alignment/>
      <protection/>
    </xf>
    <xf numFmtId="0" fontId="9" fillId="0" borderId="0">
      <alignment/>
      <protection/>
    </xf>
    <xf numFmtId="0" fontId="10" fillId="0" borderId="0">
      <alignment/>
      <protection/>
    </xf>
    <xf numFmtId="0" fontId="11" fillId="0" borderId="0">
      <alignment/>
      <protection/>
    </xf>
    <xf numFmtId="0" fontId="12" fillId="0" borderId="2">
      <alignment/>
      <protection/>
    </xf>
    <xf numFmtId="0" fontId="13" fillId="0" borderId="2">
      <alignment/>
      <protection/>
    </xf>
    <xf numFmtId="0" fontId="14" fillId="0" borderId="3">
      <alignment/>
      <protection/>
    </xf>
    <xf numFmtId="0" fontId="14" fillId="0" borderId="0">
      <alignment/>
      <protection/>
    </xf>
    <xf numFmtId="0" fontId="15" fillId="3" borderId="4">
      <alignment/>
      <protection/>
    </xf>
    <xf numFmtId="0" fontId="16" fillId="4" borderId="5">
      <alignment/>
      <protection/>
    </xf>
    <xf numFmtId="0" fontId="17" fillId="4" borderId="4">
      <alignment/>
      <protection/>
    </xf>
    <xf numFmtId="0" fontId="18" fillId="5" borderId="6">
      <alignment/>
      <protection/>
    </xf>
    <xf numFmtId="0" fontId="19" fillId="0" borderId="7">
      <alignment/>
      <protection/>
    </xf>
    <xf numFmtId="0" fontId="20" fillId="0" borderId="8">
      <alignment/>
      <protection/>
    </xf>
    <xf numFmtId="0" fontId="21" fillId="6" borderId="0">
      <alignment/>
      <protection/>
    </xf>
    <xf numFmtId="0" fontId="22" fillId="7" borderId="0">
      <alignment/>
      <protection/>
    </xf>
    <xf numFmtId="0" fontId="23" fillId="8" borderId="0">
      <alignment/>
      <protection/>
    </xf>
    <xf numFmtId="0" fontId="24" fillId="9" borderId="0">
      <alignment/>
      <protection/>
    </xf>
    <xf numFmtId="0" fontId="0" fillId="10" borderId="0">
      <alignment/>
      <protection/>
    </xf>
    <xf numFmtId="0" fontId="0" fillId="11" borderId="0">
      <alignment/>
      <protection/>
    </xf>
    <xf numFmtId="0" fontId="24" fillId="12" borderId="0">
      <alignment/>
      <protection/>
    </xf>
    <xf numFmtId="0" fontId="24" fillId="13" borderId="0">
      <alignment/>
      <protection/>
    </xf>
    <xf numFmtId="0" fontId="0" fillId="14" borderId="0">
      <alignment/>
      <protection/>
    </xf>
    <xf numFmtId="0" fontId="0" fillId="15" borderId="0">
      <alignment/>
      <protection/>
    </xf>
    <xf numFmtId="0" fontId="24" fillId="16" borderId="0">
      <alignment/>
      <protection/>
    </xf>
    <xf numFmtId="0" fontId="24" fillId="17" borderId="0">
      <alignment/>
      <protection/>
    </xf>
    <xf numFmtId="0" fontId="0" fillId="18" borderId="0">
      <alignment/>
      <protection/>
    </xf>
    <xf numFmtId="0" fontId="0" fillId="19" borderId="0">
      <alignment/>
      <protection/>
    </xf>
    <xf numFmtId="0" fontId="24" fillId="20" borderId="0">
      <alignment/>
      <protection/>
    </xf>
    <xf numFmtId="0" fontId="24" fillId="21" borderId="0">
      <alignment/>
      <protection/>
    </xf>
    <xf numFmtId="0" fontId="0" fillId="22" borderId="0">
      <alignment/>
      <protection/>
    </xf>
    <xf numFmtId="0" fontId="0" fillId="23" borderId="0">
      <alignment/>
      <protection/>
    </xf>
    <xf numFmtId="0" fontId="24" fillId="24" borderId="0">
      <alignment/>
      <protection/>
    </xf>
    <xf numFmtId="0" fontId="24" fillId="25" borderId="0">
      <alignment/>
      <protection/>
    </xf>
    <xf numFmtId="0" fontId="0" fillId="26" borderId="0">
      <alignment/>
      <protection/>
    </xf>
    <xf numFmtId="0" fontId="0" fillId="27" borderId="0">
      <alignment/>
      <protection/>
    </xf>
    <xf numFmtId="0" fontId="24" fillId="28" borderId="0">
      <alignment/>
      <protection/>
    </xf>
    <xf numFmtId="0" fontId="24" fillId="29" borderId="0">
      <alignment/>
      <protection/>
    </xf>
    <xf numFmtId="0" fontId="0" fillId="30" borderId="0">
      <alignment/>
      <protection/>
    </xf>
    <xf numFmtId="0" fontId="0" fillId="31" borderId="0">
      <alignment/>
      <protection/>
    </xf>
    <xf numFmtId="0" fontId="24" fillId="32" borderId="0">
      <alignment/>
      <protection/>
    </xf>
  </cellStyleXfs>
  <cellXfs count="36">
    <xf numFmtId="0" fontId="0" fillId="0" borderId="0" xfId="0" applyAlignment="1">
      <alignment vertical="center"/>
    </xf>
    <xf numFmtId="0" fontId="0" fillId="0" borderId="0" xfId="0" applyAlignment="1">
      <alignment/>
    </xf>
    <xf numFmtId="0" fontId="2" fillId="0" borderId="0" xfId="0" applyFont="1" applyAlignment="1">
      <alignment/>
    </xf>
    <xf numFmtId="0" fontId="0" fillId="0" borderId="0" xfId="0" applyAlignment="1" applyProtection="1">
      <alignment vertical="center"/>
      <protection locked="0"/>
    </xf>
    <xf numFmtId="0" fontId="3" fillId="0" borderId="0" xfId="0" applyFont="1" applyAlignment="1" applyProtection="1">
      <alignment vertical="center"/>
      <protection locked="0"/>
    </xf>
    <xf numFmtId="0" fontId="0" fillId="0" borderId="0" xfId="0" applyAlignment="1" applyProtection="1">
      <alignment/>
      <protection locked="0"/>
    </xf>
    <xf numFmtId="0" fontId="4"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2" fillId="0" borderId="9" xfId="0" applyFont="1" applyBorder="1" applyAlignment="1" applyProtection="1">
      <alignment horizontal="justify" vertical="center" wrapText="1"/>
      <protection locked="0"/>
    </xf>
    <xf numFmtId="0" fontId="2"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2"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2" fillId="0" borderId="9" xfId="0" applyFont="1" applyBorder="1" applyAlignment="1">
      <alignment horizontal="justify" vertical="center" wrapText="1"/>
    </xf>
    <xf numFmtId="0" fontId="2" fillId="0" borderId="18" xfId="0" applyFont="1" applyBorder="1" applyAlignment="1">
      <alignment horizontal="center" vertical="center" wrapText="1"/>
    </xf>
    <xf numFmtId="0" fontId="0" fillId="0" borderId="19" xfId="0" applyBorder="1" applyAlignment="1">
      <alignment/>
    </xf>
    <xf numFmtId="0" fontId="5" fillId="0" borderId="9"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0" xfId="0" applyAlignment="1" applyProtection="1">
      <alignment horizontal="left" vertical="center" wrapText="1"/>
      <protection locked="0"/>
    </xf>
    <xf numFmtId="0" fontId="0" fillId="0" borderId="0" xfId="0" applyAlignment="1" applyProtection="1">
      <alignment horizontal="justify" vertical="center" wrapText="1"/>
      <protection locked="0"/>
    </xf>
    <xf numFmtId="176" fontId="6" fillId="0" borderId="9" xfId="0" applyNumberFormat="1" applyFont="1" applyBorder="1" applyAlignment="1" applyProtection="1">
      <alignment horizontal="right" vertical="center"/>
      <protection locked="0"/>
    </xf>
    <xf numFmtId="177" fontId="2" fillId="0" borderId="9" xfId="0" applyNumberFormat="1" applyFont="1" applyBorder="1" applyAlignment="1" applyProtection="1">
      <alignment horizontal="center" vertical="center" wrapText="1"/>
      <protection locked="0"/>
    </xf>
    <xf numFmtId="0" fontId="0" fillId="0" borderId="10" xfId="0" applyBorder="1" applyAlignment="1">
      <alignment/>
    </xf>
    <xf numFmtId="178" fontId="2" fillId="0" borderId="9" xfId="0" applyNumberFormat="1" applyFont="1" applyBorder="1" applyAlignment="1" applyProtection="1">
      <alignment horizontal="center" vertical="center" wrapText="1"/>
      <protection locked="0"/>
    </xf>
    <xf numFmtId="9" fontId="2" fillId="0" borderId="9" xfId="0" applyNumberFormat="1" applyFont="1" applyBorder="1" applyAlignment="1" applyProtection="1">
      <alignment horizontal="center" vertical="center" wrapText="1"/>
      <protection locked="0"/>
    </xf>
    <xf numFmtId="178" fontId="6" fillId="0" borderId="9" xfId="0" applyNumberFormat="1" applyFont="1" applyBorder="1" applyAlignment="1" applyProtection="1">
      <alignment horizontal="center" vertical="center" wrapText="1"/>
      <protection locked="0"/>
    </xf>
    <xf numFmtId="10" fontId="2" fillId="0" borderId="9" xfId="0" applyNumberFormat="1" applyFont="1" applyBorder="1" applyAlignment="1" applyProtection="1">
      <alignment horizontal="center" vertical="center" wrapText="1"/>
      <protection locked="0"/>
    </xf>
    <xf numFmtId="178" fontId="3" fillId="0" borderId="9" xfId="0" applyNumberFormat="1" applyFont="1" applyBorder="1" applyAlignment="1" applyProtection="1">
      <alignment horizontal="center" vertical="center"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千位分隔" xfId="20" builtinId="3"/>
    <cellStyle name="货币" xfId="21" builtinId="4"/>
    <cellStyle name="百分比" xfId="22" builtinId="5"/>
    <cellStyle name="千位分隔[0]" xfId="23" builtinId="6"/>
    <cellStyle name="货币[0]" xfId="24" builtinId="7"/>
    <cellStyle name="超链接" xfId="25" builtinId="8"/>
    <cellStyle name="已访问的超链接" xfId="26" builtinId="9"/>
    <cellStyle name="注释" xfId="27" builtinId="10"/>
    <cellStyle name="警告文本" xfId="28" builtinId="11"/>
    <cellStyle name="标题" xfId="29" builtinId="15"/>
    <cellStyle name="解释性文本" xfId="30" builtinId="53"/>
    <cellStyle name="标题 1" xfId="31" builtinId="16"/>
    <cellStyle name="标题 2" xfId="32" builtinId="17"/>
    <cellStyle name="标题 3" xfId="33" builtinId="18"/>
    <cellStyle name="标题 4" xfId="34" builtinId="19"/>
    <cellStyle name="输入" xfId="35" builtinId="20"/>
    <cellStyle name="输出" xfId="36" builtinId="21"/>
    <cellStyle name="计算" xfId="37" builtinId="22"/>
    <cellStyle name="检查单元格" xfId="38" builtinId="23"/>
    <cellStyle name="链接单元格" xfId="39" builtinId="24"/>
    <cellStyle name="汇总" xfId="40" builtinId="25"/>
    <cellStyle name="好" xfId="41" builtinId="26"/>
    <cellStyle name="差" xfId="42" builtinId="27"/>
    <cellStyle name="适中" xfId="43" builtinId="28"/>
    <cellStyle name="强调文字颜色 1" xfId="44" builtinId="29"/>
    <cellStyle name="20% - 强调文字颜色 1" xfId="45" builtinId="30"/>
    <cellStyle name="40% - 强调文字颜色 1" xfId="46" builtinId="31"/>
    <cellStyle name="60% - 强调文字颜色 1" xfId="47" builtinId="32"/>
    <cellStyle name="强调文字颜色 2" xfId="48" builtinId="33"/>
    <cellStyle name="20% - 强调文字颜色 2" xfId="49" builtinId="34"/>
    <cellStyle name="40% - 强调文字颜色 2" xfId="50" builtinId="35"/>
    <cellStyle name="60% - 强调文字颜色 2" xfId="51" builtinId="36"/>
    <cellStyle name="强调文字颜色 3" xfId="52" builtinId="37"/>
    <cellStyle name="20% - 强调文字颜色 3" xfId="53" builtinId="38"/>
    <cellStyle name="40% - 强调文字颜色 3" xfId="54" builtinId="39"/>
    <cellStyle name="60% - 强调文字颜色 3" xfId="55" builtinId="40"/>
    <cellStyle name="强调文字颜色 4" xfId="56" builtinId="41"/>
    <cellStyle name="20% - 强调文字颜色 4" xfId="57" builtinId="42"/>
    <cellStyle name="40% - 强调文字颜色 4" xfId="58" builtinId="43"/>
    <cellStyle name="60% - 强调文字颜色 4" xfId="59" builtinId="44"/>
    <cellStyle name="强调文字颜色 5" xfId="60" builtinId="45"/>
    <cellStyle name="20% - 强调文字颜色 5" xfId="61" builtinId="46"/>
    <cellStyle name="40% - 强调文字颜色 5" xfId="62" builtinId="47"/>
    <cellStyle name="60% - 强调文字颜色 5" xfId="63" builtinId="48"/>
    <cellStyle name="强调文字颜色 6" xfId="64" builtinId="49"/>
    <cellStyle name="20% - 强调文字颜色 6" xfId="65" builtinId="50"/>
    <cellStyle name="40% - 强调文字颜色 6" xfId="66" builtinId="51"/>
    <cellStyle name="60% - 强调文字颜色 6" xfId="67" builtinId="52"/>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61795884-aeb9-4b14-978a-b9172a1fc6b8}">
  <dimension ref="A1:K24"/>
  <sheetViews>
    <sheetView tabSelected="1" workbookViewId="0" topLeftCell="A13">
      <selection pane="topLeft" activeCell="A24" sqref="A24:K25"/>
    </sheetView>
  </sheetViews>
  <sheetFormatPr defaultColWidth="8.905" defaultRowHeight="14.25"/>
  <cols>
    <col min="1" max="2" width="8.875" style="3" customWidth="1"/>
    <col min="3" max="3" width="13" style="3" customWidth="1"/>
    <col min="4" max="4" width="10.5" style="3" customWidth="1"/>
    <col min="5" max="5" width="12" style="3" customWidth="1"/>
    <col min="6" max="6" width="14.5" style="3" customWidth="1"/>
    <col min="7" max="7" width="11.5" style="3" customWidth="1"/>
    <col min="8" max="8" width="8.875" style="3" customWidth="1"/>
    <col min="9" max="9" width="12.875" style="3" customWidth="1"/>
    <col min="10" max="10" width="8.875" style="3" customWidth="1"/>
    <col min="11" max="11" width="12.875" style="3" customWidth="1"/>
    <col min="12" max="16384" width="8.875" style="3" customWidth="1"/>
  </cols>
  <sheetData>
    <row r="1" spans="1:11" ht="25" customHeight="1">
      <c r="A1" s="4"/>
      <c r="B1" s="5"/>
      <c r="D1" s="5"/>
      <c r="E1" s="5"/>
      <c r="F1" s="5"/>
      <c r="G1" s="5"/>
      <c r="H1" s="5"/>
      <c r="I1" s="5"/>
      <c r="J1" s="5"/>
      <c r="K1" s="5"/>
    </row>
    <row r="2" spans="1:11" ht="18" customHeight="1">
      <c r="A2" s="6" t="s">
        <v>0</v>
      </c>
      <c r="B2" s="5"/>
      <c r="C2" s="5"/>
      <c r="D2" s="5"/>
      <c r="E2" s="5"/>
      <c r="F2" s="5"/>
      <c r="G2" s="5"/>
      <c r="H2" s="5"/>
      <c r="I2" s="5"/>
      <c r="J2" s="5"/>
      <c r="K2" s="5"/>
    </row>
    <row r="3" spans="1:11" ht="15" customHeight="1">
      <c r="A3" s="7" t="s">
        <v>1</v>
      </c>
      <c r="B3" s="5"/>
      <c r="C3" s="5"/>
      <c r="D3" s="5"/>
      <c r="E3" s="5"/>
      <c r="F3" s="5"/>
      <c r="G3" s="5"/>
      <c r="H3" s="5"/>
      <c r="I3" s="5"/>
      <c r="J3" s="5"/>
      <c r="K3" s="5"/>
    </row>
    <row r="4" spans="1:11" ht="15.9" customHeight="1">
      <c r="A4" s="8" t="s">
        <v>2</v>
      </c>
      <c r="B4" s="9"/>
      <c r="C4" s="8" t="s">
        <v>3</v>
      </c>
      <c r="D4" s="10"/>
      <c r="E4" s="10"/>
      <c r="F4" s="10"/>
      <c r="G4" s="10"/>
      <c r="H4" s="10"/>
      <c r="I4" s="10"/>
      <c r="J4" s="10"/>
      <c r="K4" s="9"/>
    </row>
    <row r="5" spans="1:11" ht="15.9" customHeight="1">
      <c r="A5" s="8" t="s">
        <v>4</v>
      </c>
      <c r="B5" s="9"/>
      <c r="C5" s="8" t="s">
        <v>5</v>
      </c>
      <c r="D5" s="10"/>
      <c r="E5" s="10"/>
      <c r="F5" s="9"/>
      <c r="G5" s="8" t="s">
        <v>6</v>
      </c>
      <c r="H5" s="8" t="s">
        <v>7</v>
      </c>
      <c r="I5" s="10"/>
      <c r="J5" s="10"/>
      <c r="K5" s="9"/>
    </row>
    <row r="6" spans="1:11" ht="24" customHeight="1">
      <c r="A6" s="8" t="s">
        <v>8</v>
      </c>
      <c r="B6" s="11"/>
      <c r="C6" s="8"/>
      <c r="D6" s="9"/>
      <c r="E6" s="8" t="s">
        <v>9</v>
      </c>
      <c r="F6" s="8" t="s">
        <v>10</v>
      </c>
      <c r="G6" s="8" t="s">
        <v>11</v>
      </c>
      <c r="H6" s="8" t="s">
        <v>12</v>
      </c>
      <c r="I6" s="8" t="s">
        <v>13</v>
      </c>
      <c r="J6" s="9"/>
      <c r="K6" s="8" t="s">
        <v>14</v>
      </c>
    </row>
    <row r="7" spans="1:11" ht="15.9" customHeight="1">
      <c r="A7" s="12"/>
      <c r="B7" s="13"/>
      <c r="C7" s="14" t="s">
        <v>15</v>
      </c>
      <c r="D7" s="9"/>
      <c r="E7" s="28">
        <v>7.04</v>
      </c>
      <c r="F7" s="28">
        <v>5.9160000000000004</v>
      </c>
      <c r="G7" s="28">
        <v>5.9160000000000004</v>
      </c>
      <c r="H7" s="8">
        <v>10</v>
      </c>
      <c r="I7" s="34">
        <f>G7/F7</f>
        <v>1</v>
      </c>
      <c r="J7" s="9"/>
      <c r="K7" s="31">
        <f>H7*I7</f>
        <v>10</v>
      </c>
    </row>
    <row r="8" spans="1:11" ht="16" customHeight="1">
      <c r="A8" s="12"/>
      <c r="B8" s="13"/>
      <c r="C8" s="8" t="s">
        <v>16</v>
      </c>
      <c r="D8" s="9"/>
      <c r="E8" s="28">
        <v>7.04</v>
      </c>
      <c r="F8" s="28">
        <v>5.9160000000000004</v>
      </c>
      <c r="G8" s="28">
        <v>5.9160000000000004</v>
      </c>
      <c r="H8" s="8" t="s">
        <v>17</v>
      </c>
      <c r="I8" s="8" t="s">
        <v>17</v>
      </c>
      <c r="J8" s="9"/>
      <c r="K8" s="8" t="s">
        <v>17</v>
      </c>
    </row>
    <row r="9" spans="1:11" ht="14" customHeight="1">
      <c r="A9" s="12"/>
      <c r="B9" s="13"/>
      <c r="C9" s="15" t="s">
        <v>18</v>
      </c>
      <c r="D9" s="9"/>
      <c r="E9" s="29">
        <v>0</v>
      </c>
      <c r="F9" s="29">
        <v>0</v>
      </c>
      <c r="G9" s="29">
        <v>0</v>
      </c>
      <c r="H9" s="8" t="s">
        <v>17</v>
      </c>
      <c r="I9" s="8" t="s">
        <v>17</v>
      </c>
      <c r="J9" s="9"/>
      <c r="K9" s="8" t="s">
        <v>17</v>
      </c>
    </row>
    <row r="10" spans="1:11" ht="15.9" customHeight="1">
      <c r="A10" s="16"/>
      <c r="B10" s="17"/>
      <c r="C10" s="15" t="s">
        <v>19</v>
      </c>
      <c r="D10" s="9"/>
      <c r="E10" s="29">
        <v>0</v>
      </c>
      <c r="F10" s="29">
        <v>0</v>
      </c>
      <c r="G10" s="29">
        <v>0</v>
      </c>
      <c r="H10" s="8" t="s">
        <v>17</v>
      </c>
      <c r="I10" s="8" t="s">
        <v>17</v>
      </c>
      <c r="J10" s="9"/>
      <c r="K10" s="8" t="s">
        <v>17</v>
      </c>
    </row>
    <row r="11" spans="1:11" ht="15.9" customHeight="1">
      <c r="A11" s="18" t="s">
        <v>20</v>
      </c>
      <c r="B11" s="18" t="s">
        <v>21</v>
      </c>
      <c r="C11" s="19"/>
      <c r="D11" s="19"/>
      <c r="E11" s="19"/>
      <c r="F11" s="30"/>
      <c r="G11" s="8" t="s">
        <v>22</v>
      </c>
      <c r="H11" s="10"/>
      <c r="I11" s="10"/>
      <c r="J11" s="10"/>
      <c r="K11" s="9"/>
    </row>
    <row r="12" spans="1:11" ht="109" customHeight="1">
      <c r="A12" s="20"/>
      <c r="B12" s="21" t="s">
        <v>23</v>
      </c>
      <c r="C12" s="19"/>
      <c r="D12" s="19"/>
      <c r="E12" s="19"/>
      <c r="F12" s="30"/>
      <c r="G12" s="14" t="s">
        <v>24</v>
      </c>
      <c r="H12" s="10"/>
      <c r="I12" s="10"/>
      <c r="J12" s="10"/>
      <c r="K12" s="9"/>
    </row>
    <row r="13" spans="1:11" ht="30" customHeight="1">
      <c r="A13" s="22" t="s">
        <v>25</v>
      </c>
      <c r="B13" s="18" t="s">
        <v>26</v>
      </c>
      <c r="C13" s="18" t="s">
        <v>27</v>
      </c>
      <c r="D13" s="18" t="s">
        <v>28</v>
      </c>
      <c r="E13" s="30"/>
      <c r="F13" s="18" t="s">
        <v>29</v>
      </c>
      <c r="G13" s="8" t="s">
        <v>30</v>
      </c>
      <c r="H13" s="8" t="s">
        <v>12</v>
      </c>
      <c r="I13" s="8" t="s">
        <v>14</v>
      </c>
      <c r="J13" s="8" t="s">
        <v>31</v>
      </c>
      <c r="K13" s="9"/>
    </row>
    <row r="14" spans="1:11" ht="30" customHeight="1">
      <c r="A14" s="23"/>
      <c r="B14" s="24" t="s">
        <v>32</v>
      </c>
      <c r="C14" s="24" t="s">
        <v>33</v>
      </c>
      <c r="D14" s="24" t="s">
        <v>34</v>
      </c>
      <c r="E14" s="30"/>
      <c r="F14" s="18" t="s">
        <v>35</v>
      </c>
      <c r="G14" s="8" t="s">
        <v>36</v>
      </c>
      <c r="H14" s="31">
        <v>10</v>
      </c>
      <c r="I14" s="35">
        <v>10</v>
      </c>
      <c r="J14" s="8"/>
      <c r="K14" s="9"/>
    </row>
    <row r="15" spans="1:11" ht="30" customHeight="1">
      <c r="A15" s="23"/>
      <c r="B15" s="24" t="s">
        <v>37</v>
      </c>
      <c r="C15" s="24" t="s">
        <v>38</v>
      </c>
      <c r="D15" s="24" t="s">
        <v>39</v>
      </c>
      <c r="E15" s="30"/>
      <c r="F15" s="18" t="s">
        <v>40</v>
      </c>
      <c r="G15" s="8" t="s">
        <v>41</v>
      </c>
      <c r="H15" s="31">
        <v>10</v>
      </c>
      <c r="I15" s="35">
        <v>10</v>
      </c>
      <c r="J15" s="8"/>
      <c r="K15" s="9"/>
    </row>
    <row r="16" spans="1:11" ht="30" customHeight="1">
      <c r="A16" s="23"/>
      <c r="B16" s="23"/>
      <c r="C16" s="23"/>
      <c r="D16" s="24" t="s">
        <v>42</v>
      </c>
      <c r="E16" s="30"/>
      <c r="F16" s="18" t="s">
        <v>43</v>
      </c>
      <c r="G16" s="8" t="s">
        <v>44</v>
      </c>
      <c r="H16" s="31">
        <v>10</v>
      </c>
      <c r="I16" s="35">
        <v>10</v>
      </c>
      <c r="J16" s="8"/>
      <c r="K16" s="9"/>
    </row>
    <row r="17" spans="1:11" ht="30" customHeight="1">
      <c r="A17" s="23"/>
      <c r="B17" s="23"/>
      <c r="C17" s="20"/>
      <c r="D17" s="24" t="s">
        <v>45</v>
      </c>
      <c r="E17" s="30"/>
      <c r="F17" s="18" t="s">
        <v>46</v>
      </c>
      <c r="G17" s="8" t="s">
        <v>47</v>
      </c>
      <c r="H17" s="31">
        <v>10</v>
      </c>
      <c r="I17" s="35">
        <v>10</v>
      </c>
      <c r="J17" s="8"/>
      <c r="K17" s="9"/>
    </row>
    <row r="18" spans="1:11" ht="30" customHeight="1">
      <c r="A18" s="23"/>
      <c r="B18" s="23"/>
      <c r="C18" s="24" t="s">
        <v>48</v>
      </c>
      <c r="D18" s="24" t="s">
        <v>49</v>
      </c>
      <c r="E18" s="30"/>
      <c r="F18" s="18" t="s">
        <v>50</v>
      </c>
      <c r="G18" s="32">
        <v>1</v>
      </c>
      <c r="H18" s="31">
        <v>10</v>
      </c>
      <c r="I18" s="35">
        <v>10</v>
      </c>
      <c r="J18" s="8"/>
      <c r="K18" s="9"/>
    </row>
    <row r="19" spans="1:11" ht="30" customHeight="1">
      <c r="A19" s="23"/>
      <c r="B19" s="20"/>
      <c r="C19" s="24" t="s">
        <v>51</v>
      </c>
      <c r="D19" s="24" t="s">
        <v>52</v>
      </c>
      <c r="E19" s="30"/>
      <c r="F19" s="18" t="s">
        <v>53</v>
      </c>
      <c r="G19" s="32">
        <v>1</v>
      </c>
      <c r="H19" s="31">
        <v>10</v>
      </c>
      <c r="I19" s="35">
        <v>10</v>
      </c>
      <c r="J19" s="8"/>
      <c r="K19" s="9"/>
    </row>
    <row r="20" spans="1:11" ht="30" customHeight="1">
      <c r="A20" s="23"/>
      <c r="B20" s="24" t="s">
        <v>54</v>
      </c>
      <c r="C20" s="24" t="s">
        <v>55</v>
      </c>
      <c r="D20" s="24" t="s">
        <v>56</v>
      </c>
      <c r="E20" s="30"/>
      <c r="F20" s="18" t="s">
        <v>57</v>
      </c>
      <c r="G20" s="8" t="s">
        <v>57</v>
      </c>
      <c r="H20" s="31">
        <v>20</v>
      </c>
      <c r="I20" s="35">
        <v>19</v>
      </c>
      <c r="J20" s="8" t="s">
        <v>58</v>
      </c>
      <c r="K20" s="9"/>
    </row>
    <row r="21" spans="1:11" ht="30" customHeight="1">
      <c r="A21" s="23"/>
      <c r="B21" s="24" t="s">
        <v>59</v>
      </c>
      <c r="C21" s="24" t="s">
        <v>60</v>
      </c>
      <c r="D21" s="24" t="s">
        <v>61</v>
      </c>
      <c r="E21" s="30"/>
      <c r="F21" s="18" t="s">
        <v>62</v>
      </c>
      <c r="G21" s="32">
        <v>1</v>
      </c>
      <c r="H21" s="31">
        <v>10</v>
      </c>
      <c r="I21" s="35">
        <v>10</v>
      </c>
      <c r="J21" s="8"/>
      <c r="K21" s="9"/>
    </row>
    <row r="22" spans="1:11" ht="15.9" customHeight="1">
      <c r="A22" s="25" t="s">
        <v>63</v>
      </c>
      <c r="B22" s="10"/>
      <c r="C22" s="10"/>
      <c r="D22" s="10"/>
      <c r="E22" s="10"/>
      <c r="F22" s="10"/>
      <c r="G22" s="9"/>
      <c r="H22" s="33">
        <f>SUM(H14:H21,H7)</f>
        <v>100</v>
      </c>
      <c r="I22" s="33">
        <f>SUM(I14:I21)+K7</f>
        <v>99</v>
      </c>
      <c r="J22" s="8"/>
      <c r="K22" s="9"/>
    </row>
    <row r="23" spans="1:11" ht="30" customHeight="1">
      <c r="A23" s="26"/>
      <c r="B23" s="5"/>
      <c r="C23" s="5"/>
      <c r="D23" s="5"/>
      <c r="E23" s="5"/>
      <c r="F23" s="5"/>
      <c r="G23" s="5"/>
      <c r="H23" s="5"/>
      <c r="I23" s="5"/>
      <c r="J23" s="5"/>
      <c r="K23" s="5"/>
    </row>
    <row r="24" spans="1:11" ht="32" customHeight="1">
      <c r="A24" s="27"/>
      <c r="B24" s="27"/>
      <c r="C24" s="27"/>
      <c r="D24" s="27"/>
      <c r="E24" s="27"/>
      <c r="F24" s="27"/>
      <c r="G24" s="27"/>
      <c r="H24" s="27"/>
      <c r="I24" s="27"/>
      <c r="J24" s="27"/>
      <c r="K24" s="27"/>
    </row>
  </sheetData>
  <sheetProtection formatCells="0" insertColumns="0" insertRows="0" deleteColumns="0" deleteRows="0" autoFilter="0"/>
  <mergeCells count="48">
    <mergeCell ref="A2:K2"/>
    <mergeCell ref="A3:K3"/>
    <mergeCell ref="A4:B4"/>
    <mergeCell ref="C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23:K23"/>
    <mergeCell ref="A24:K24"/>
    <mergeCell ref="A11:A12"/>
    <mergeCell ref="A13:A21"/>
    <mergeCell ref="B15:B19"/>
    <mergeCell ref="C15:C17"/>
    <mergeCell ref="A6:B10"/>
  </mergeCells>
  <pageMargins left="0.699305555555556" right="0.699305555555556" top="0.75" bottom="0.75" header="0.3" footer="0.3"/>
  <pageSetup orientation="portrait" paperSize="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ccff2b96-4f48-4119-abf2-ddff307eda4a}">
  <dimension ref="A6:A10"/>
  <sheetViews>
    <sheetView workbookViewId="0" topLeftCell="A1">
      <selection pane="topLeft" activeCell="A1" sqref="A1"/>
    </sheetView>
  </sheetViews>
  <sheetFormatPr defaultColWidth="9.005" defaultRowHeight="14.25"/>
  <cols>
    <col min="5" max="5" width="12" style="1" customWidth="1"/>
  </cols>
  <sheetData>
    <row r="6" spans="1:1" ht="14.25">
      <c r="A6" s="2"/>
    </row>
    <row r="7" spans="1:1" ht="14.25">
      <c r="A7" s="2"/>
    </row>
    <row r="8" spans="1:1" ht="14.25">
      <c r="A8" s="2"/>
    </row>
    <row r="9" spans="1:1" ht="14.25">
      <c r="A9" s="2"/>
    </row>
    <row r="10" spans="1:1" ht="14.25">
      <c r="A10" s="2"/>
    </row>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2025-03-27T21:09:00Z</dcterms:created>
  <dcterms:modified xsi:type="dcterms:W3CDTF">2025-06-10T17:16:18Z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71D08498D3FC429190A994F80D9EC0C6_13</vt:lpwstr>
  </property>
  <property fmtid="{D5CDD505-2E9C-101B-9397-08002B2CF9AE}" pid="3" name="KSOProductBuildVer">
    <vt:lpwstr>2052-12.8.2.1118</vt:lpwstr>
  </property>
</Properties>
</file>