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7645" windowHeight="12120" activeTab="0"/>
  </bookViews>
  <sheets>
    <sheet name="模板" sheetId="1" r:id="rId3"/>
    <sheet name="Sheet1" sheetId="2" r:id="rId4"/>
  </sheets>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 l="1"/>
</calcChain>
</file>

<file path=xl/sharedStrings.xml><?xml version="1.0" encoding="utf-8"?>
<sst xmlns="http://schemas.openxmlformats.org/spreadsheetml/2006/main" count="84" uniqueCount="71">
  <si>
    <t xml:space="preserve">    项目支出绩效自评表</t>
  </si>
  <si>
    <t>（2024年度）</t>
  </si>
  <si>
    <t>项目名称</t>
  </si>
  <si>
    <t>建设工程评标后评估</t>
  </si>
  <si>
    <t>主管部门</t>
  </si>
  <si>
    <t>北京市住房和城乡建设委员会</t>
  </si>
  <si>
    <t>实施单位</t>
  </si>
  <si>
    <t>北京市建设工程招标投标管理事务中心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</si>
  <si>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</si>
  <si>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</si>
  <si>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</si>
  <si>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</si>
  <si>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</si>
  <si>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</si>
  <si>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</si>
  <si>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</si>
  <si>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</si>
  <si>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</si>
  <si>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</si>
  <si>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</si>
  <si>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</si>
  <si>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</si>
  <si>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</si>
  <si>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关于进一步加强房屋建筑和市政工程项目招标投标监督管理工作的指导意见》和《关于进一步加强和规范建设工程招标投标工作的通知》，结合项目评标委员会实际人员组成情况，组织开展16次评标后评估工作，对16个项目的招标文件、投标文件、评标过程进行抽查，提高评标质量，优化评标流程，促进招投标行业监督管理。</t>
  </si>
  <si>
    <t>根据《关于进一步加强房屋建筑和市政工程项目招标投标监督管理工作的指导意见》和《关于进一步加强和规范建设工程招标投标工作的通知》，结合项目评标委员会实际人员组成情况，2024年度组织开展16次评标后评估工作，对16个项目的招标文件、投标文件、评标过程进行抽查，提高了评标质量，提高了专家评标质量，促进了招投标行业监督管理。</t>
  </si>
  <si>
    <t>绩
效
指
标</t>
  </si>
  <si>
    <t>一级指标</t>
  </si>
  <si>
    <t>二级指标</t>
  </si>
  <si>
    <t>三级指标</t>
  </si>
  <si>
    <t>年度指标值</t>
  </si>
  <si>
    <t>实际完成值</t>
  </si>
  <si>
    <t>偏差原因分析及改进措施</t>
  </si>
  <si>
    <t>成本指标</t>
  </si>
  <si>
    <t>经济成本指标</t>
  </si>
  <si>
    <t>专家劳务费</t>
  </si>
  <si>
    <t>＝1600元/人</t>
  </si>
  <si>
    <t>1600元/人</t>
  </si>
  <si>
    <t>本年预算控制数</t>
  </si>
  <si>
    <t>≤17.92万元</t>
  </si>
  <si>
    <t>17.92万元</t>
  </si>
  <si>
    <t>产出指标</t>
  </si>
  <si>
    <t>数量指标</t>
  </si>
  <si>
    <t>开展标后评估工作次数</t>
  </si>
  <si>
    <t>≥16次</t>
  </si>
  <si>
    <t>16次</t>
  </si>
  <si>
    <t>出具评标专家考核情况报告</t>
  </si>
  <si>
    <t>≥16份</t>
  </si>
  <si>
    <t>16份</t>
  </si>
  <si>
    <t>评标委员会专家数量</t>
  </si>
  <si>
    <t>＝7人/次</t>
  </si>
  <si>
    <t>7人/次</t>
  </si>
  <si>
    <t>时效指标</t>
  </si>
  <si>
    <t>完成标后评估工作12次</t>
  </si>
  <si>
    <t>≤9月</t>
  </si>
  <si>
    <t>9月</t>
  </si>
  <si>
    <t>完成标后评估工作8次</t>
  </si>
  <si>
    <t>≤6月</t>
  </si>
  <si>
    <t>6月</t>
  </si>
  <si>
    <t>完成标后评估工作16次</t>
  </si>
  <si>
    <t>≤12月</t>
  </si>
  <si>
    <t>12月</t>
  </si>
  <si>
    <t>效益指标</t>
  </si>
  <si>
    <t>社会效益指标</t>
  </si>
  <si>
    <t>北京市房屋建筑和市政工程项目评标质量得到提高</t>
  </si>
  <si>
    <t>优</t>
  </si>
  <si>
    <t>效果可进一步提升</t>
  </si>
  <si>
    <t>满意度指标</t>
  </si>
  <si>
    <t>服务对象满意度指标</t>
  </si>
  <si>
    <t>参加后评估专家满意度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</si>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</sst>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00_);[Red]\(0.000000\)"/>
    <numFmt numFmtId="178" formatCode="0.00_);[Red]\(0.00\)"/>
  </numFmts>
  <fonts count="25">
    <font>
      <sz val="11"/>
      <color theme="1"/>
      <name val="宋体"/>
      <family val="2"/>
      <charset val="134"/>
      <scheme val="minor"/>
    </font>
    <font>
      <sz val="10"/>
      <color theme="1"/>
      <name val="Arial"/>
      <family val="2"/>
    </font>
    <font>
      <sz val="10"/>
      <color theme="1"/>
      <name val="宋体"/>
      <family val="2"/>
      <charset val="134"/>
      <scheme val="minor"/>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u val="single"/>
      <sz val="11"/>
      <color rgb="FF0000FF"/>
      <name val="宋体"/>
      <family val="2"/>
      <charset val="134"/>
      <scheme val="minor"/>
    </font>
    <font>
      <u val="single"/>
      <sz val="11"/>
      <color rgb="FF800080"/>
      <name val="宋体"/>
      <family val="2"/>
      <charset val="134"/>
      <scheme val="minor"/>
    </font>
    <font>
      <sz val="11"/>
      <color rgb="FFFF0000"/>
      <name val="宋体"/>
      <family val="2"/>
      <charset val="134"/>
      <scheme val="minor"/>
    </font>
    <font>
      <b/>
      <sz val="18"/>
      <color theme="3"/>
      <name val="宋体"/>
      <family val="2"/>
      <charset val="134"/>
      <scheme val="minor"/>
    </font>
    <font>
      <i/>
      <sz val="11"/>
      <color rgb="FF7F7F7F"/>
      <name val="宋体"/>
      <family val="2"/>
      <charset val="134"/>
      <scheme val="min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b/>
      <sz val="11"/>
      <color rgb="FFFFFFFF"/>
      <name val="宋体"/>
      <family val="2"/>
      <charset val="134"/>
      <scheme val="minor"/>
    </font>
    <font>
      <sz val="11"/>
      <color rgb="FFFA7D00"/>
      <name val="宋体"/>
      <family val="2"/>
      <charset val="134"/>
      <scheme val="minor"/>
    </font>
    <font>
      <b/>
      <sz val="11"/>
      <color theme="1"/>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theme="0"/>
      <name val="宋体"/>
      <family val="2"/>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4" tint="0.399980008602142"/>
        <bgColor indexed="64"/>
      </patternFill>
    </fill>
    <fill>
      <patternFill patternType="solid">
        <fgColor theme="5"/>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5" tint="0.399980008602142"/>
        <bgColor indexed="64"/>
      </patternFill>
    </fill>
    <fill>
      <patternFill patternType="solid">
        <fgColor theme="6"/>
        <bgColor indexed="64"/>
      </patternFill>
    </fill>
    <fill>
      <patternFill patternType="solid">
        <fgColor theme="6" tint="0.799979984760284"/>
        <bgColor indexed="64"/>
      </patternFill>
    </fill>
    <fill>
      <patternFill patternType="solid">
        <fgColor theme="6" tint="0.599990010261536"/>
        <bgColor indexed="64"/>
      </patternFill>
    </fill>
    <fill>
      <patternFill patternType="solid">
        <fgColor theme="6" tint="0.399980008602142"/>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8"/>
        <bgColor indexed="64"/>
      </patternFill>
    </fill>
    <fill>
      <patternFill patternType="solid">
        <fgColor theme="8" tint="0.799979984760284"/>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799979984760284"/>
        <bgColor indexed="64"/>
      </patternFill>
    </fill>
    <fill>
      <patternFill patternType="solid">
        <fgColor theme="9" tint="0.599990010261536"/>
        <bgColor indexed="64"/>
      </patternFill>
    </fill>
    <fill>
      <patternFill patternType="solid">
        <fgColor theme="9" tint="0.399980008602142"/>
        <bgColor indexed="64"/>
      </patternFill>
    </fill>
  </fills>
  <borders count="18">
    <border>
      <left/>
      <right/>
      <top/>
      <bottom/>
      <diagonal/>
    </border>
    <border>
      <left style="thin">
        <color rgb="FFB2B2B2"/>
      </left>
      <right style="thin">
        <color rgb="FFB2B2B2"/>
      </right>
      <top style="thin">
        <color rgb="FFB2B2B2"/>
      </top>
      <bottom style="thin">
        <color rgb="FFB2B2B2"/>
      </bottom>
    </border>
    <border>
      <left/>
      <right/>
      <top/>
      <bottom style="medium">
        <color theme="4"/>
      </bottom>
    </border>
    <border>
      <left/>
      <right/>
      <top/>
      <bottom style="medium">
        <color theme="4" tint="0.499980002641678"/>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right/>
      <top style="thin">
        <color theme="4"/>
      </top>
      <bottom style="double">
        <color theme="4"/>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0" fillId="0" borderId="0">
      <alignment/>
      <protection/>
    </xf>
    <xf numFmtId="44" fontId="0" fillId="0" borderId="0">
      <alignment/>
      <protection/>
    </xf>
    <xf numFmtId="9" fontId="0" fillId="0" borderId="0">
      <alignment/>
      <protection/>
    </xf>
    <xf numFmtId="41" fontId="0" fillId="0" borderId="0">
      <alignment/>
      <protection/>
    </xf>
    <xf numFmtId="42" fontId="0" fillId="0" borderId="0">
      <alignment/>
      <protection/>
    </xf>
    <xf numFmtId="0" fontId="7" fillId="0" borderId="0">
      <alignment/>
      <protection/>
    </xf>
    <xf numFmtId="0" fontId="8" fillId="0" borderId="0">
      <alignment/>
      <protection/>
    </xf>
    <xf numFmtId="0" fontId="0" fillId="2" borderId="1">
      <alignment/>
      <protection/>
    </xf>
    <xf numFmtId="0" fontId="9" fillId="0" borderId="0">
      <alignment/>
      <protection/>
    </xf>
    <xf numFmtId="0" fontId="10" fillId="0" borderId="0">
      <alignment/>
      <protection/>
    </xf>
    <xf numFmtId="0" fontId="11" fillId="0" borderId="0">
      <alignment/>
      <protection/>
    </xf>
    <xf numFmtId="0" fontId="12" fillId="0" borderId="2">
      <alignment/>
      <protection/>
    </xf>
    <xf numFmtId="0" fontId="13" fillId="0" borderId="2">
      <alignment/>
      <protection/>
    </xf>
    <xf numFmtId="0" fontId="14" fillId="0" borderId="3">
      <alignment/>
      <protection/>
    </xf>
    <xf numFmtId="0" fontId="14" fillId="0" borderId="0">
      <alignment/>
      <protection/>
    </xf>
    <xf numFmtId="0" fontId="15" fillId="3" borderId="4">
      <alignment/>
      <protection/>
    </xf>
    <xf numFmtId="0" fontId="16" fillId="4" borderId="5">
      <alignment/>
      <protection/>
    </xf>
    <xf numFmtId="0" fontId="17" fillId="4" borderId="4">
      <alignment/>
      <protection/>
    </xf>
    <xf numFmtId="0" fontId="18" fillId="5" borderId="6">
      <alignment/>
      <protection/>
    </xf>
    <xf numFmtId="0" fontId="19" fillId="0" borderId="7">
      <alignment/>
      <protection/>
    </xf>
    <xf numFmtId="0" fontId="20" fillId="0" borderId="8">
      <alignment/>
      <protection/>
    </xf>
    <xf numFmtId="0" fontId="21" fillId="6" borderId="0">
      <alignment/>
      <protection/>
    </xf>
    <xf numFmtId="0" fontId="22" fillId="7" borderId="0">
      <alignment/>
      <protection/>
    </xf>
    <xf numFmtId="0" fontId="23" fillId="8" borderId="0">
      <alignment/>
      <protection/>
    </xf>
    <xf numFmtId="0" fontId="24" fillId="9" borderId="0">
      <alignment/>
      <protection/>
    </xf>
    <xf numFmtId="0" fontId="0" fillId="10" borderId="0">
      <alignment/>
      <protection/>
    </xf>
    <xf numFmtId="0" fontId="0" fillId="11" borderId="0">
      <alignment/>
      <protection/>
    </xf>
    <xf numFmtId="0" fontId="24" fillId="12" borderId="0">
      <alignment/>
      <protection/>
    </xf>
    <xf numFmtId="0" fontId="24" fillId="13" borderId="0">
      <alignment/>
      <protection/>
    </xf>
    <xf numFmtId="0" fontId="0" fillId="14" borderId="0">
      <alignment/>
      <protection/>
    </xf>
    <xf numFmtId="0" fontId="0" fillId="15" borderId="0">
      <alignment/>
      <protection/>
    </xf>
    <xf numFmtId="0" fontId="24" fillId="16" borderId="0">
      <alignment/>
      <protection/>
    </xf>
    <xf numFmtId="0" fontId="24" fillId="17" borderId="0">
      <alignment/>
      <protection/>
    </xf>
    <xf numFmtId="0" fontId="0" fillId="18" borderId="0">
      <alignment/>
      <protection/>
    </xf>
    <xf numFmtId="0" fontId="0" fillId="19" borderId="0">
      <alignment/>
      <protection/>
    </xf>
    <xf numFmtId="0" fontId="24" fillId="20" borderId="0">
      <alignment/>
      <protection/>
    </xf>
    <xf numFmtId="0" fontId="24" fillId="21" borderId="0">
      <alignment/>
      <protection/>
    </xf>
    <xf numFmtId="0" fontId="0" fillId="22" borderId="0">
      <alignment/>
      <protection/>
    </xf>
    <xf numFmtId="0" fontId="0" fillId="23" borderId="0">
      <alignment/>
      <protection/>
    </xf>
    <xf numFmtId="0" fontId="24" fillId="24" borderId="0">
      <alignment/>
      <protection/>
    </xf>
    <xf numFmtId="0" fontId="24" fillId="25" borderId="0">
      <alignment/>
      <protection/>
    </xf>
    <xf numFmtId="0" fontId="0" fillId="26" borderId="0">
      <alignment/>
      <protection/>
    </xf>
    <xf numFmtId="0" fontId="0" fillId="27" borderId="0">
      <alignment/>
      <protection/>
    </xf>
    <xf numFmtId="0" fontId="24" fillId="28" borderId="0">
      <alignment/>
      <protection/>
    </xf>
    <xf numFmtId="0" fontId="24" fillId="29" borderId="0">
      <alignment/>
      <protection/>
    </xf>
    <xf numFmtId="0" fontId="0" fillId="30" borderId="0">
      <alignment/>
      <protection/>
    </xf>
    <xf numFmtId="0" fontId="0" fillId="31" borderId="0">
      <alignment/>
      <protection/>
    </xf>
    <xf numFmtId="0" fontId="24" fillId="32" borderId="0">
      <alignment/>
      <protection/>
    </xf>
  </cellStyleXfs>
  <cellXfs count="36">
    <xf numFmtId="0" fontId="0" fillId="0" borderId="0" xfId="0" applyAlignment="1">
      <alignment vertical="center"/>
    </xf>
    <xf numFmtId="0" fontId="0" fillId="0" borderId="0" xfId="0" applyAlignment="1" applyProtection="1">
      <alignment vertical="center"/>
      <protection locked="0"/>
    </xf>
    <xf numFmtId="0" fontId="2" fillId="0" borderId="0" xfId="0" applyFont="1" applyAlignment="1" applyProtection="1">
      <alignment vertical="center"/>
      <protection locked="0"/>
    </xf>
    <xf numFmtId="0" fontId="0" fillId="0" borderId="0" xfId="0" applyAlignment="1" applyProtection="1">
      <alignment/>
      <protection locked="0"/>
    </xf>
    <xf numFmtId="0" fontId="3"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4" fillId="0" borderId="9" xfId="0" applyFont="1" applyBorder="1" applyAlignment="1" applyProtection="1">
      <alignment horizontal="justify" vertical="center" wrapText="1"/>
      <protection locked="0"/>
    </xf>
    <xf numFmtId="0" fontId="4"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4"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4" fillId="0" borderId="9" xfId="0" applyFont="1" applyBorder="1" applyAlignment="1">
      <alignment horizontal="justify" vertical="center" wrapText="1"/>
    </xf>
    <xf numFmtId="0" fontId="5" fillId="0" borderId="9" xfId="0" applyFont="1" applyBorder="1" applyAlignment="1">
      <alignment horizontal="center" vertical="center" wrapText="1"/>
    </xf>
    <xf numFmtId="0" fontId="0" fillId="0" borderId="9" xfId="0" applyBorder="1" applyAlignment="1">
      <alignment/>
    </xf>
    <xf numFmtId="0" fontId="6" fillId="0" borderId="9" xfId="0" applyFont="1" applyBorder="1" applyAlignment="1" applyProtection="1">
      <alignment horizontal="center" vertical="center" wrapText="1"/>
      <protection locked="0"/>
    </xf>
    <xf numFmtId="0" fontId="0" fillId="0" borderId="0" xfId="0" applyAlignment="1" applyProtection="1">
      <alignment horizontal="left" vertical="center" wrapText="1"/>
      <protection locked="0"/>
    </xf>
    <xf numFmtId="0" fontId="0" fillId="0" borderId="0" xfId="0" applyAlignment="1" applyProtection="1">
      <alignment horizontal="justify" vertical="center" wrapText="1"/>
      <protection locked="0"/>
    </xf>
    <xf numFmtId="176" fontId="6" fillId="0" borderId="9" xfId="0" applyNumberFormat="1" applyFont="1" applyBorder="1" applyAlignment="1" applyProtection="1">
      <alignment horizontal="center" vertical="center"/>
      <protection locked="0"/>
    </xf>
    <xf numFmtId="177" fontId="4" fillId="0" borderId="9" xfId="0" applyNumberFormat="1" applyFont="1" applyBorder="1" applyAlignment="1" applyProtection="1">
      <alignment horizontal="center" vertical="center" wrapText="1"/>
      <protection locked="0"/>
    </xf>
    <xf numFmtId="0" fontId="0" fillId="0" borderId="10" xfId="0" applyBorder="1" applyAlignment="1">
      <alignment/>
    </xf>
    <xf numFmtId="178" fontId="5" fillId="0" borderId="9" xfId="0" applyNumberFormat="1"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10" fontId="4" fillId="0" borderId="9" xfId="0" applyNumberFormat="1" applyFont="1" applyFill="1" applyBorder="1" applyAlignment="1" applyProtection="1">
      <alignment horizontal="center" vertical="center" wrapText="1"/>
      <protection locked="0"/>
    </xf>
    <xf numFmtId="178" fontId="6" fillId="0" borderId="9" xfId="0" applyNumberFormat="1" applyFont="1" applyBorder="1" applyAlignment="1" applyProtection="1">
      <alignment horizontal="center" vertical="center" wrapText="1"/>
      <protection locked="0"/>
    </xf>
    <xf numFmtId="10" fontId="4" fillId="0" borderId="9" xfId="0" applyNumberFormat="1" applyFont="1" applyBorder="1" applyAlignment="1" applyProtection="1">
      <alignment horizontal="center" vertical="center" wrapText="1"/>
      <protection locked="0"/>
    </xf>
    <xf numFmtId="178" fontId="4" fillId="0" borderId="9" xfId="0" applyNumberFormat="1" applyFont="1" applyBorder="1" applyAlignment="1" applyProtection="1">
      <alignment horizontal="center" vertical="center" wrapText="1"/>
      <protection locked="0"/>
    </xf>
    <xf numFmtId="0" fontId="0" fillId="0" borderId="10" xfId="0" applyFill="1" applyBorder="1" applyAlignment="1" applyProtection="1">
      <alignment/>
      <protection locked="0"/>
    </xf>
    <xf numFmtId="0" fontId="0" fillId="0" borderId="0" xfId="0" applyFill="1" applyAlignment="1" applyProtection="1">
      <alignment vertical="center"/>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千位分隔" xfId="20" builtinId="3"/>
    <cellStyle name="货币" xfId="21" builtinId="4"/>
    <cellStyle name="百分比" xfId="22" builtinId="5"/>
    <cellStyle name="千位分隔[0]" xfId="23" builtinId="6"/>
    <cellStyle name="货币[0]" xfId="24" builtinId="7"/>
    <cellStyle name="超链接" xfId="25" builtinId="8"/>
    <cellStyle name="已访问的超链接" xfId="26" builtinId="9"/>
    <cellStyle name="注释" xfId="27" builtinId="10"/>
    <cellStyle name="警告文本" xfId="28" builtinId="11"/>
    <cellStyle name="标题" xfId="29" builtinId="15"/>
    <cellStyle name="解释性文本" xfId="30" builtinId="53"/>
    <cellStyle name="标题 1" xfId="31" builtinId="16"/>
    <cellStyle name="标题 2" xfId="32" builtinId="17"/>
    <cellStyle name="标题 3" xfId="33" builtinId="18"/>
    <cellStyle name="标题 4" xfId="34" builtinId="19"/>
    <cellStyle name="输入" xfId="35" builtinId="20"/>
    <cellStyle name="输出" xfId="36" builtinId="21"/>
    <cellStyle name="计算" xfId="37" builtinId="22"/>
    <cellStyle name="检查单元格" xfId="38" builtinId="23"/>
    <cellStyle name="链接单元格" xfId="39" builtinId="24"/>
    <cellStyle name="汇总" xfId="40" builtinId="25"/>
    <cellStyle name="好" xfId="41" builtinId="26"/>
    <cellStyle name="差" xfId="42" builtinId="27"/>
    <cellStyle name="适中" xfId="43" builtinId="28"/>
    <cellStyle name="强调文字颜色 1" xfId="44" builtinId="29"/>
    <cellStyle name="20% - 强调文字颜色 1" xfId="45" builtinId="30"/>
    <cellStyle name="40% - 强调文字颜色 1" xfId="46" builtinId="31"/>
    <cellStyle name="60% - 强调文字颜色 1" xfId="47" builtinId="32"/>
    <cellStyle name="强调文字颜色 2" xfId="48" builtinId="33"/>
    <cellStyle name="20% - 强调文字颜色 2" xfId="49" builtinId="34"/>
    <cellStyle name="40% - 强调文字颜色 2" xfId="50" builtinId="35"/>
    <cellStyle name="60% - 强调文字颜色 2" xfId="51" builtinId="36"/>
    <cellStyle name="强调文字颜色 3" xfId="52" builtinId="37"/>
    <cellStyle name="20% - 强调文字颜色 3" xfId="53" builtinId="38"/>
    <cellStyle name="40% - 强调文字颜色 3" xfId="54" builtinId="39"/>
    <cellStyle name="60% - 强调文字颜色 3" xfId="55" builtinId="40"/>
    <cellStyle name="强调文字颜色 4" xfId="56" builtinId="41"/>
    <cellStyle name="20% - 强调文字颜色 4" xfId="57" builtinId="42"/>
    <cellStyle name="40% - 强调文字颜色 4" xfId="58" builtinId="43"/>
    <cellStyle name="60% - 强调文字颜色 4" xfId="59" builtinId="44"/>
    <cellStyle name="强调文字颜色 5" xfId="60" builtinId="45"/>
    <cellStyle name="20% - 强调文字颜色 5" xfId="61" builtinId="46"/>
    <cellStyle name="40% - 强调文字颜色 5" xfId="62" builtinId="47"/>
    <cellStyle name="60% - 强调文字颜色 5" xfId="63" builtinId="48"/>
    <cellStyle name="强调文字颜色 6" xfId="64" builtinId="49"/>
    <cellStyle name="20% - 强调文字颜色 6" xfId="65" builtinId="50"/>
    <cellStyle name="40% - 强调文字颜色 6" xfId="66" builtinId="51"/>
    <cellStyle name="60% - 强调文字颜色 6" xfId="67" builtinId="52"/>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80f47886-1858-4bbc-a79b-c894893f7a52}">
  <sheetPr>
    <pageSetUpPr fitToPage="1"/>
  </sheetPr>
  <dimension ref="A1:L26"/>
  <sheetViews>
    <sheetView tabSelected="1" zoomScale="85" zoomScaleNormal="85" workbookViewId="0" topLeftCell="A13">
      <selection pane="topLeft" activeCell="A26" sqref="A26:K27"/>
    </sheetView>
  </sheetViews>
  <sheetFormatPr defaultColWidth="8.905" defaultRowHeight="14.25"/>
  <cols>
    <col min="1" max="2" width="8.875" style="1" customWidth="1"/>
    <col min="3" max="3" width="13" style="1" customWidth="1"/>
    <col min="4" max="4" width="10.5" style="1" customWidth="1"/>
    <col min="5" max="5" width="14.25" style="1" customWidth="1"/>
    <col min="6" max="6" width="14.5" style="1" customWidth="1"/>
    <col min="7" max="7" width="11.5" style="1" customWidth="1"/>
    <col min="8" max="8" width="8.875" style="1" customWidth="1"/>
    <col min="9" max="9" width="12.875" style="1" customWidth="1"/>
    <col min="10" max="10" width="8.875" style="1" customWidth="1"/>
    <col min="11" max="11" width="12.875" style="1" customWidth="1"/>
    <col min="12" max="16384" width="8.875" style="1" customWidth="1"/>
  </cols>
  <sheetData>
    <row r="1" spans="1:11" ht="25" customHeight="1">
      <c r="A1" s="2"/>
      <c r="B1" s="3"/>
      <c r="D1" s="3"/>
      <c r="E1" s="3"/>
      <c r="F1" s="3"/>
      <c r="G1" s="3"/>
      <c r="H1" s="3"/>
      <c r="I1" s="3"/>
      <c r="J1" s="3"/>
      <c r="K1" s="3"/>
    </row>
    <row r="2" spans="1:11" ht="18" customHeight="1">
      <c r="A2" s="4" t="s">
        <v>0</v>
      </c>
      <c r="B2" s="3"/>
      <c r="C2" s="3"/>
      <c r="D2" s="3"/>
      <c r="E2" s="3"/>
      <c r="F2" s="3"/>
      <c r="G2" s="3"/>
      <c r="H2" s="3"/>
      <c r="I2" s="3"/>
      <c r="J2" s="3"/>
      <c r="K2" s="3"/>
    </row>
    <row r="3" spans="1:11" ht="15" customHeight="1">
      <c r="A3" s="5" t="s">
        <v>1</v>
      </c>
      <c r="B3" s="3"/>
      <c r="C3" s="3"/>
      <c r="D3" s="3"/>
      <c r="E3" s="3"/>
      <c r="F3" s="3"/>
      <c r="G3" s="3"/>
      <c r="H3" s="3"/>
      <c r="I3" s="3"/>
      <c r="J3" s="3"/>
      <c r="K3" s="3"/>
    </row>
    <row r="4" spans="1:11" ht="15.9" customHeight="1">
      <c r="A4" s="6" t="s">
        <v>2</v>
      </c>
      <c r="B4" s="7"/>
      <c r="C4" s="6" t="s">
        <v>3</v>
      </c>
      <c r="D4" s="8"/>
      <c r="E4" s="8"/>
      <c r="F4" s="8"/>
      <c r="G4" s="8"/>
      <c r="H4" s="8"/>
      <c r="I4" s="8"/>
      <c r="J4" s="8"/>
      <c r="K4" s="7"/>
    </row>
    <row r="5" spans="1:11" ht="15.9" customHeight="1">
      <c r="A5" s="6" t="s">
        <v>4</v>
      </c>
      <c r="B5" s="7"/>
      <c r="C5" s="6" t="s">
        <v>5</v>
      </c>
      <c r="D5" s="8"/>
      <c r="E5" s="8"/>
      <c r="F5" s="7"/>
      <c r="G5" s="6" t="s">
        <v>6</v>
      </c>
      <c r="H5" s="6" t="s">
        <v>7</v>
      </c>
      <c r="I5" s="8"/>
      <c r="J5" s="8"/>
      <c r="K5" s="7"/>
    </row>
    <row r="6" spans="1:11" ht="24" customHeight="1">
      <c r="A6" s="6" t="s">
        <v>8</v>
      </c>
      <c r="B6" s="9"/>
      <c r="C6" s="6"/>
      <c r="D6" s="7"/>
      <c r="E6" s="6" t="s">
        <v>9</v>
      </c>
      <c r="F6" s="6" t="s">
        <v>10</v>
      </c>
      <c r="G6" s="6" t="s">
        <v>11</v>
      </c>
      <c r="H6" s="6" t="s">
        <v>12</v>
      </c>
      <c r="I6" s="6" t="s">
        <v>13</v>
      </c>
      <c r="J6" s="7"/>
      <c r="K6" s="6" t="s">
        <v>14</v>
      </c>
    </row>
    <row r="7" spans="1:11" ht="15.9" customHeight="1">
      <c r="A7" s="10"/>
      <c r="B7" s="11"/>
      <c r="C7" s="12" t="s">
        <v>15</v>
      </c>
      <c r="D7" s="7"/>
      <c r="E7" s="25">
        <v>17.920000000000002</v>
      </c>
      <c r="F7" s="25">
        <v>17.920000000000002</v>
      </c>
      <c r="G7" s="25">
        <v>17.920000000000002</v>
      </c>
      <c r="H7" s="6">
        <v>10</v>
      </c>
      <c r="I7" s="32">
        <f>G7/F7</f>
        <v>1</v>
      </c>
      <c r="J7" s="7"/>
      <c r="K7" s="33">
        <f>H7*I7</f>
        <v>10</v>
      </c>
    </row>
    <row r="8" spans="1:11" ht="16" customHeight="1">
      <c r="A8" s="10"/>
      <c r="B8" s="11"/>
      <c r="C8" s="6" t="s">
        <v>16</v>
      </c>
      <c r="D8" s="7"/>
      <c r="E8" s="25">
        <v>17.920000000000002</v>
      </c>
      <c r="F8" s="25">
        <v>17.920000000000002</v>
      </c>
      <c r="G8" s="25">
        <v>17.920000000000002</v>
      </c>
      <c r="H8" s="6" t="s">
        <v>17</v>
      </c>
      <c r="I8" s="6" t="s">
        <v>17</v>
      </c>
      <c r="J8" s="7"/>
      <c r="K8" s="6" t="s">
        <v>17</v>
      </c>
    </row>
    <row r="9" spans="1:11" ht="14" customHeight="1">
      <c r="A9" s="10"/>
      <c r="B9" s="11"/>
      <c r="C9" s="13" t="s">
        <v>18</v>
      </c>
      <c r="D9" s="7"/>
      <c r="E9" s="26">
        <v>0</v>
      </c>
      <c r="F9" s="26">
        <v>0</v>
      </c>
      <c r="G9" s="26">
        <v>0</v>
      </c>
      <c r="H9" s="6" t="s">
        <v>17</v>
      </c>
      <c r="I9" s="6" t="s">
        <v>17</v>
      </c>
      <c r="J9" s="7"/>
      <c r="K9" s="6" t="s">
        <v>17</v>
      </c>
    </row>
    <row r="10" spans="1:11" ht="15.9" customHeight="1">
      <c r="A10" s="14"/>
      <c r="B10" s="15"/>
      <c r="C10" s="13" t="s">
        <v>19</v>
      </c>
      <c r="D10" s="7"/>
      <c r="E10" s="26">
        <v>0</v>
      </c>
      <c r="F10" s="26">
        <v>0</v>
      </c>
      <c r="G10" s="26">
        <v>0</v>
      </c>
      <c r="H10" s="6" t="s">
        <v>17</v>
      </c>
      <c r="I10" s="6" t="s">
        <v>17</v>
      </c>
      <c r="J10" s="7"/>
      <c r="K10" s="6" t="s">
        <v>17</v>
      </c>
    </row>
    <row r="11" spans="1:11" ht="15.9" customHeight="1">
      <c r="A11" s="16" t="s">
        <v>20</v>
      </c>
      <c r="B11" s="16" t="s">
        <v>21</v>
      </c>
      <c r="C11" s="17"/>
      <c r="D11" s="17"/>
      <c r="E11" s="17"/>
      <c r="F11" s="27"/>
      <c r="G11" s="6" t="s">
        <v>22</v>
      </c>
      <c r="H11" s="8"/>
      <c r="I11" s="8"/>
      <c r="J11" s="8"/>
      <c r="K11" s="7"/>
    </row>
    <row r="12" spans="1:11" ht="87" customHeight="1">
      <c r="A12" s="18"/>
      <c r="B12" s="19" t="s">
        <v>23</v>
      </c>
      <c r="C12" s="17"/>
      <c r="D12" s="17"/>
      <c r="E12" s="17"/>
      <c r="F12" s="27"/>
      <c r="G12" s="12" t="s">
        <v>24</v>
      </c>
      <c r="H12" s="8"/>
      <c r="I12" s="8"/>
      <c r="J12" s="8"/>
      <c r="K12" s="7"/>
    </row>
    <row r="13" spans="1:11" ht="30" customHeight="1">
      <c r="A13" s="16" t="s">
        <v>25</v>
      </c>
      <c r="B13" s="16" t="s">
        <v>26</v>
      </c>
      <c r="C13" s="16" t="s">
        <v>27</v>
      </c>
      <c r="D13" s="16" t="s">
        <v>28</v>
      </c>
      <c r="E13" s="27"/>
      <c r="F13" s="16" t="s">
        <v>29</v>
      </c>
      <c r="G13" s="6" t="s">
        <v>30</v>
      </c>
      <c r="H13" s="6" t="s">
        <v>12</v>
      </c>
      <c r="I13" s="6" t="s">
        <v>14</v>
      </c>
      <c r="J13" s="6" t="s">
        <v>31</v>
      </c>
      <c r="K13" s="7"/>
    </row>
    <row r="14" spans="1:11" ht="30" customHeight="1">
      <c r="A14" s="16"/>
      <c r="B14" s="20" t="s">
        <v>32</v>
      </c>
      <c r="C14" s="20" t="s">
        <v>33</v>
      </c>
      <c r="D14" s="20" t="s">
        <v>34</v>
      </c>
      <c r="E14" s="27"/>
      <c r="F14" s="16" t="s">
        <v>35</v>
      </c>
      <c r="G14" s="6" t="s">
        <v>36</v>
      </c>
      <c r="H14" s="28">
        <v>5</v>
      </c>
      <c r="I14" s="28">
        <v>5</v>
      </c>
      <c r="J14" s="6"/>
      <c r="K14" s="7"/>
    </row>
    <row r="15" spans="1:11" ht="30" customHeight="1">
      <c r="A15" s="16"/>
      <c r="B15" s="18"/>
      <c r="C15" s="18"/>
      <c r="D15" s="20" t="s">
        <v>37</v>
      </c>
      <c r="E15" s="27"/>
      <c r="F15" s="16" t="s">
        <v>38</v>
      </c>
      <c r="G15" s="6" t="s">
        <v>39</v>
      </c>
      <c r="H15" s="28">
        <v>5</v>
      </c>
      <c r="I15" s="28">
        <v>5</v>
      </c>
      <c r="J15" s="6"/>
      <c r="K15" s="7"/>
    </row>
    <row r="16" spans="1:11" ht="30" customHeight="1">
      <c r="A16" s="16"/>
      <c r="B16" s="20" t="s">
        <v>40</v>
      </c>
      <c r="C16" s="20" t="s">
        <v>41</v>
      </c>
      <c r="D16" s="20" t="s">
        <v>42</v>
      </c>
      <c r="E16" s="27"/>
      <c r="F16" s="16" t="s">
        <v>43</v>
      </c>
      <c r="G16" s="6" t="s">
        <v>44</v>
      </c>
      <c r="H16" s="28">
        <v>10</v>
      </c>
      <c r="I16" s="28">
        <v>10</v>
      </c>
      <c r="J16" s="6"/>
      <c r="K16" s="7"/>
    </row>
    <row r="17" spans="1:11" ht="30" customHeight="1">
      <c r="A17" s="16"/>
      <c r="B17" s="20"/>
      <c r="C17" s="21"/>
      <c r="D17" s="20" t="s">
        <v>45</v>
      </c>
      <c r="E17" s="27"/>
      <c r="F17" s="16" t="s">
        <v>46</v>
      </c>
      <c r="G17" s="6" t="s">
        <v>47</v>
      </c>
      <c r="H17" s="28">
        <v>10</v>
      </c>
      <c r="I17" s="28">
        <v>10</v>
      </c>
      <c r="J17" s="6"/>
      <c r="K17" s="7"/>
    </row>
    <row r="18" spans="1:11" ht="30" customHeight="1">
      <c r="A18" s="16"/>
      <c r="B18" s="20"/>
      <c r="C18" s="21"/>
      <c r="D18" s="20" t="s">
        <v>48</v>
      </c>
      <c r="E18" s="27"/>
      <c r="F18" s="16" t="s">
        <v>49</v>
      </c>
      <c r="G18" s="6" t="s">
        <v>50</v>
      </c>
      <c r="H18" s="28">
        <v>10</v>
      </c>
      <c r="I18" s="28">
        <v>10</v>
      </c>
      <c r="J18" s="6"/>
      <c r="K18" s="7"/>
    </row>
    <row r="19" spans="1:11" ht="30" customHeight="1">
      <c r="A19" s="16" t="s">
        <v>25</v>
      </c>
      <c r="B19" s="20" t="s">
        <v>40</v>
      </c>
      <c r="C19" s="20" t="s">
        <v>51</v>
      </c>
      <c r="D19" s="20" t="s">
        <v>52</v>
      </c>
      <c r="E19" s="27"/>
      <c r="F19" s="16" t="s">
        <v>53</v>
      </c>
      <c r="G19" s="6" t="s">
        <v>54</v>
      </c>
      <c r="H19" s="28">
        <v>4</v>
      </c>
      <c r="I19" s="28">
        <v>4</v>
      </c>
      <c r="J19" s="6"/>
      <c r="K19" s="7"/>
    </row>
    <row r="20" spans="1:11" ht="30" customHeight="1">
      <c r="A20" s="16"/>
      <c r="B20" s="20"/>
      <c r="C20" s="21"/>
      <c r="D20" s="20" t="s">
        <v>55</v>
      </c>
      <c r="E20" s="27"/>
      <c r="F20" s="16" t="s">
        <v>56</v>
      </c>
      <c r="G20" s="6" t="s">
        <v>57</v>
      </c>
      <c r="H20" s="28">
        <v>3</v>
      </c>
      <c r="I20" s="28">
        <v>3</v>
      </c>
      <c r="J20" s="6"/>
      <c r="K20" s="7"/>
    </row>
    <row r="21" spans="1:12" ht="30" customHeight="1">
      <c r="A21" s="16"/>
      <c r="B21" s="20"/>
      <c r="C21" s="21"/>
      <c r="D21" s="20" t="s">
        <v>58</v>
      </c>
      <c r="E21" s="27"/>
      <c r="F21" s="16" t="s">
        <v>59</v>
      </c>
      <c r="G21" s="29" t="s">
        <v>60</v>
      </c>
      <c r="H21" s="28">
        <v>3</v>
      </c>
      <c r="I21" s="28">
        <v>3</v>
      </c>
      <c r="J21" s="29"/>
      <c r="K21" s="34"/>
      <c r="L21" s="35"/>
    </row>
    <row r="22" spans="1:12" ht="30" customHeight="1">
      <c r="A22" s="16"/>
      <c r="B22" s="20" t="s">
        <v>61</v>
      </c>
      <c r="C22" s="20" t="s">
        <v>62</v>
      </c>
      <c r="D22" s="20" t="s">
        <v>63</v>
      </c>
      <c r="E22" s="27"/>
      <c r="F22" s="16" t="s">
        <v>64</v>
      </c>
      <c r="G22" s="29" t="s">
        <v>64</v>
      </c>
      <c r="H22" s="28">
        <v>30</v>
      </c>
      <c r="I22" s="28">
        <v>28</v>
      </c>
      <c r="J22" s="29" t="s">
        <v>65</v>
      </c>
      <c r="K22" s="34"/>
      <c r="L22" s="35"/>
    </row>
    <row r="23" spans="1:12" ht="30" customHeight="1">
      <c r="A23" s="16"/>
      <c r="B23" s="20" t="s">
        <v>66</v>
      </c>
      <c r="C23" s="20" t="s">
        <v>67</v>
      </c>
      <c r="D23" s="20" t="s">
        <v>68</v>
      </c>
      <c r="E23" s="27"/>
      <c r="F23" s="16" t="s">
        <v>69</v>
      </c>
      <c r="G23" s="30">
        <v>0.98560000000000003</v>
      </c>
      <c r="H23" s="28">
        <v>10</v>
      </c>
      <c r="I23" s="28">
        <v>10</v>
      </c>
      <c r="J23" s="29"/>
      <c r="K23" s="34"/>
      <c r="L23" s="35"/>
    </row>
    <row r="24" spans="1:11" ht="15.9" customHeight="1">
      <c r="A24" s="22" t="s">
        <v>70</v>
      </c>
      <c r="B24" s="8"/>
      <c r="C24" s="8"/>
      <c r="D24" s="8"/>
      <c r="E24" s="8"/>
      <c r="F24" s="8"/>
      <c r="G24" s="7"/>
      <c r="H24" s="31">
        <f>SUM(H14:H23,H7)</f>
        <v>100</v>
      </c>
      <c r="I24" s="31">
        <f>SUM(I14:I23)+K7</f>
        <v>98</v>
      </c>
      <c r="J24" s="6"/>
      <c r="K24" s="7"/>
    </row>
    <row r="25" spans="1:11" ht="30" customHeight="1">
      <c r="A25" s="23"/>
      <c r="B25" s="3"/>
      <c r="C25" s="3"/>
      <c r="D25" s="3"/>
      <c r="E25" s="3"/>
      <c r="F25" s="3"/>
      <c r="G25" s="3"/>
      <c r="H25" s="3"/>
      <c r="I25" s="3"/>
      <c r="J25" s="3"/>
      <c r="K25" s="3"/>
    </row>
    <row r="26" spans="1:11" ht="37" customHeight="1">
      <c r="A26" s="24"/>
      <c r="B26" s="24"/>
      <c r="C26" s="24"/>
      <c r="D26" s="24"/>
      <c r="E26" s="24"/>
      <c r="F26" s="24"/>
      <c r="G26" s="24"/>
      <c r="H26" s="24"/>
      <c r="I26" s="24"/>
      <c r="J26" s="24"/>
      <c r="K26" s="24"/>
    </row>
  </sheetData>
  <sheetProtection formatCells="0" insertColumns="0" insertRows="0" deleteColumns="0" deleteRows="0" autoFilter="0"/>
  <mergeCells count="57">
    <mergeCell ref="A2:K2"/>
    <mergeCell ref="A3:K3"/>
    <mergeCell ref="A4:B4"/>
    <mergeCell ref="C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A24:G24"/>
    <mergeCell ref="J24:K24"/>
    <mergeCell ref="A25:K25"/>
    <mergeCell ref="A26:K26"/>
    <mergeCell ref="A11:A12"/>
    <mergeCell ref="A13:A18"/>
    <mergeCell ref="A19:A23"/>
    <mergeCell ref="B14:B15"/>
    <mergeCell ref="B16:B18"/>
    <mergeCell ref="B19:B21"/>
    <mergeCell ref="C14:C15"/>
    <mergeCell ref="C16:C18"/>
    <mergeCell ref="C19:C21"/>
    <mergeCell ref="A6:B10"/>
  </mergeCells>
  <pageMargins left="0.700694444444445" right="0.700694444444445" top="0.751388888888889" bottom="0.751388888888889" header="0.298611111111111" footer="0.298611111111111"/>
  <pageSetup orientation="portrait" paperSize="9" scale="6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57f74f13-61b8-4c88-9a9a-60584cd8ca80}">
  <dimension ref="A1"/>
  <sheetViews>
    <sheetView workbookViewId="0" topLeftCell="A1">
      <selection pane="topLeft" activeCell="A1" sqref="A1"/>
    </sheetView>
  </sheetViews>
  <sheetFormatPr defaultColWidth="9.005" defaultRowHeight="14.25"/>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2025-03-28T05:09:00Z</dcterms:created>
  <dcterms:modified xsi:type="dcterms:W3CDTF">2025-06-10T17:16:03Z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B5A7327A4B9346B1A49A018DEC425A19_13</vt:lpwstr>
  </property>
  <property fmtid="{D5CDD505-2E9C-101B-9397-08002B2CF9AE}" pid="3" name="KSOProductBuildVer">
    <vt:lpwstr>2052-12.8.2.1118</vt:lpwstr>
  </property>
</Properties>
</file>