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<sst xmlns="http://schemas.openxmlformats.org/spreadsheetml/2006/main" count="74" uniqueCount="62">
  <si>
    <t xml:space="preserve">    项目支出绩效自评表</t>
  </si>
  <si>
    <t>（2024年度）</t>
  </si>
  <si>
    <t>项目名称</t>
  </si>
  <si>
    <t>安全生产月宣传活动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</si>
  <si>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</si>
  <si>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</si>
  <si>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</si>
  <si>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</si>
  <si>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</si>
  <si>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</si>
  <si>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</si>
  <si>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</si>
  <si>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</si>
  <si>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</si>
  <si>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</si>
  <si>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</si>
  <si>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</si>
  <si>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</si>
  <si>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</si>
  <si>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</si>
  <si>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</si>
  <si>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</si>
  <si>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</si>
  <si>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举办安全生产月活动1场，提高从业人员安全意识，营造关注安全生产、落实全员安全生产责任制的良好行业氛围。</t>
  </si>
  <si>
    <t>完成安全生产月活动启动仪式1场，安全生产咨询日活动1场，安全生产知识竞赛1场，开展了相关宣传培训，提高了从业人员安全意识，营造了关注安全生产、落实了全员安全生产责任制的良好行业氛围。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</si>
  <si>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</si>
  <si>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</si>
  <si>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</si>
  <si>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</si>
  <si>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</si>
  <si>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</si>
  <si>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</si>
  <si>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</si>
  <si>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</si>
  <si>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</si>
  <si>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≤20万元</t>
  </si>
  <si>
    <t>19.8476万元</t>
  </si>
  <si>
    <t>产出指标</t>
  </si>
  <si>
    <t>数量指标</t>
  </si>
  <si>
    <t>安全生产咨询日</t>
  </si>
  <si>
    <t>＝1场</t>
  </si>
  <si>
    <t>1场</t>
  </si>
  <si>
    <t>安全生产月启动仪式</t>
  </si>
  <si>
    <t>＝1个</t>
  </si>
  <si>
    <t>1个</t>
  </si>
  <si>
    <t>质量指标</t>
  </si>
  <si>
    <t>开展安全知识宣讲和安全警示教育、开展专项检查，举办技能竞赛或安全知识竞赛、举行应急抢险演练等活动，各项活动场地的布置遵循安全、美观、适宜的原则</t>
  </si>
  <si>
    <t>优</t>
  </si>
  <si>
    <t>时效指标</t>
  </si>
  <si>
    <t>安全生产月活动期完成</t>
  </si>
  <si>
    <t>≤12月</t>
  </si>
  <si>
    <t>8月</t>
  </si>
  <si>
    <t>效益指标</t>
  </si>
  <si>
    <t>社会效益指标</t>
  </si>
  <si>
    <t>组织全市施工企业参加安全生产月活动，提升全市住建系统安全生产意识，引导从业人员学习安全知识，提升安全技能</t>
  </si>
  <si>
    <t>高</t>
  </si>
  <si>
    <t>安全生产月活动内容可进一步丰富，后续将加强相关法规、标准、新技术、新工艺的宣传力度。</t>
  </si>
  <si>
    <t>满意度指标</t>
  </si>
  <si>
    <t>服务对象满意度指标</t>
  </si>
  <si>
    <t>参与企业满意度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</si>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</sst>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.000000_);[Red]\(0.000000\)"/>
    <numFmt numFmtId="42" formatCode="_ &quot;￥&quot;* #,##0_ ;_ &quot;￥&quot;* \-#,##0_ ;_ &quot;￥&quot;* &quot;-&quot;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7" fillId="0" borderId="1">
      <alignment/>
      <protection/>
    </xf>
    <xf numFmtId="0" fontId="16" fillId="0" borderId="0">
      <alignment/>
      <protection/>
    </xf>
    <xf numFmtId="0" fontId="11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9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8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13" fillId="0" borderId="3">
      <alignment/>
      <protection/>
    </xf>
    <xf numFmtId="0" fontId="20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21" fillId="14" borderId="4">
      <alignment/>
      <protection/>
    </xf>
    <xf numFmtId="0" fontId="10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6" fillId="17" borderId="0">
      <alignment/>
      <protection/>
    </xf>
    <xf numFmtId="0" fontId="17" fillId="18" borderId="4">
      <alignment/>
      <protection/>
    </xf>
    <xf numFmtId="0" fontId="22" fillId="14" borderId="5">
      <alignment/>
      <protection/>
    </xf>
    <xf numFmtId="0" fontId="15" fillId="19" borderId="6">
      <alignment/>
      <protection/>
    </xf>
    <xf numFmtId="0" fontId="23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8" fillId="0" borderId="0">
      <alignment/>
      <protection/>
    </xf>
    <xf numFmtId="0" fontId="12" fillId="23" borderId="0">
      <alignment/>
      <protection/>
    </xf>
    <xf numFmtId="0" fontId="7" fillId="0" borderId="0">
      <alignment/>
      <protection/>
    </xf>
    <xf numFmtId="0" fontId="6" fillId="24" borderId="0">
      <alignment/>
      <protection/>
    </xf>
    <xf numFmtId="0" fontId="19" fillId="25" borderId="0">
      <alignment/>
      <protection/>
    </xf>
    <xf numFmtId="0" fontId="0" fillId="26" borderId="0">
      <alignment/>
      <protection/>
    </xf>
    <xf numFmtId="0" fontId="14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3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5" fillId="0" borderId="9" xfId="0" applyNumberFormat="1" applyFont="1" applyBorder="1" applyAlignment="1" applyProtection="1">
      <alignment horizontal="center" vertical="center"/>
      <protection locked="0"/>
    </xf>
    <xf numFmtId="178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justify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67470035-9c43-4d49-a983-15f1c859747a}">
  <sheetPr>
    <pageSetUpPr fitToPage="1"/>
  </sheetPr>
  <dimension ref="A1:K20"/>
  <sheetViews>
    <sheetView tabSelected="1" workbookViewId="0" topLeftCell="A17">
      <selection pane="topLeft" activeCell="A22" sqref="A22:XFD27"/>
    </sheetView>
  </sheetViews>
  <sheetFormatPr defaultColWidth="8.905" defaultRowHeight="14.25"/>
  <cols>
    <col min="1" max="2" width="8.875" style="3" customWidth="1"/>
    <col min="3" max="3" width="13" style="3" customWidth="1"/>
    <col min="4" max="4" width="10.5" style="3" customWidth="1"/>
    <col min="5" max="5" width="12" style="3" customWidth="1"/>
    <col min="6" max="6" width="14.5" style="3" customWidth="1"/>
    <col min="7" max="7" width="11.5" style="3" customWidth="1"/>
    <col min="8" max="8" width="8.875" style="3" customWidth="1"/>
    <col min="9" max="9" width="12.875" style="3" customWidth="1"/>
    <col min="10" max="10" width="8.875" style="3" customWidth="1"/>
    <col min="11" max="11" width="12.875" style="3" customWidth="1"/>
    <col min="12" max="16379" width="8.875" style="3" customWidth="1"/>
    <col min="16380" max="16380" width="8.875" style="3"/>
    <col min="16381" max="16384" width="8.875" style="3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30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30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30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30" customHeight="1">
      <c r="A6" s="11"/>
      <c r="B6" s="12"/>
      <c r="C6" s="13" t="s">
        <v>15</v>
      </c>
      <c r="D6" s="8"/>
      <c r="E6" s="25">
        <v>20</v>
      </c>
      <c r="F6" s="25">
        <v>20</v>
      </c>
      <c r="G6" s="25">
        <v>19.8476</v>
      </c>
      <c r="H6" s="7">
        <v>10</v>
      </c>
      <c r="I6" s="31">
        <f>G6/F6</f>
        <v>0.99238000000000004</v>
      </c>
      <c r="J6" s="8"/>
      <c r="K6" s="28">
        <f>H6*I6</f>
        <v>9.9238</v>
      </c>
    </row>
    <row r="7" spans="1:11" ht="30" customHeight="1">
      <c r="A7" s="11"/>
      <c r="B7" s="12"/>
      <c r="C7" s="7" t="s">
        <v>16</v>
      </c>
      <c r="D7" s="8"/>
      <c r="E7" s="25">
        <v>20</v>
      </c>
      <c r="F7" s="25">
        <v>20</v>
      </c>
      <c r="G7" s="25">
        <v>19.8476</v>
      </c>
      <c r="H7" s="7" t="s">
        <v>17</v>
      </c>
      <c r="I7" s="7" t="s">
        <v>17</v>
      </c>
      <c r="J7" s="8"/>
      <c r="K7" s="7" t="s">
        <v>17</v>
      </c>
    </row>
    <row r="8" spans="1:11" ht="30" customHeight="1">
      <c r="A8" s="11"/>
      <c r="B8" s="12"/>
      <c r="C8" s="14" t="s">
        <v>18</v>
      </c>
      <c r="D8" s="8"/>
      <c r="E8" s="26">
        <v>0</v>
      </c>
      <c r="F8" s="26">
        <v>0</v>
      </c>
      <c r="G8" s="26">
        <v>0</v>
      </c>
      <c r="H8" s="7" t="s">
        <v>17</v>
      </c>
      <c r="I8" s="7" t="s">
        <v>17</v>
      </c>
      <c r="J8" s="8"/>
      <c r="K8" s="7" t="s">
        <v>17</v>
      </c>
    </row>
    <row r="9" spans="1:11" ht="30" customHeight="1">
      <c r="A9" s="15"/>
      <c r="B9" s="16"/>
      <c r="C9" s="14" t="s">
        <v>19</v>
      </c>
      <c r="D9" s="8"/>
      <c r="E9" s="26">
        <v>0</v>
      </c>
      <c r="F9" s="26">
        <v>0</v>
      </c>
      <c r="G9" s="26">
        <v>0</v>
      </c>
      <c r="H9" s="7" t="s">
        <v>17</v>
      </c>
      <c r="I9" s="7" t="s">
        <v>17</v>
      </c>
      <c r="J9" s="8"/>
      <c r="K9" s="7" t="s">
        <v>17</v>
      </c>
    </row>
    <row r="10" spans="1:11" ht="30" customHeight="1">
      <c r="A10" s="17" t="s">
        <v>20</v>
      </c>
      <c r="B10" s="17" t="s">
        <v>21</v>
      </c>
      <c r="C10" s="18"/>
      <c r="D10" s="18"/>
      <c r="E10" s="18"/>
      <c r="F10" s="27"/>
      <c r="G10" s="7" t="s">
        <v>22</v>
      </c>
      <c r="H10" s="9"/>
      <c r="I10" s="9"/>
      <c r="J10" s="9"/>
      <c r="K10" s="8"/>
    </row>
    <row r="11" spans="1:11" ht="105" customHeight="1">
      <c r="A11" s="19"/>
      <c r="B11" s="20" t="s">
        <v>23</v>
      </c>
      <c r="C11" s="18"/>
      <c r="D11" s="18"/>
      <c r="E11" s="18"/>
      <c r="F11" s="27"/>
      <c r="G11" s="13" t="s">
        <v>24</v>
      </c>
      <c r="H11" s="9"/>
      <c r="I11" s="9"/>
      <c r="J11" s="9"/>
      <c r="K11" s="8"/>
    </row>
    <row r="12" spans="1:11" ht="47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7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spans="1:11" ht="47" customHeight="1">
      <c r="A13" s="22"/>
      <c r="B13" s="23" t="s">
        <v>32</v>
      </c>
      <c r="C13" s="23" t="s">
        <v>33</v>
      </c>
      <c r="D13" s="23" t="s">
        <v>34</v>
      </c>
      <c r="E13" s="27"/>
      <c r="F13" s="17" t="s">
        <v>35</v>
      </c>
      <c r="G13" s="7" t="s">
        <v>36</v>
      </c>
      <c r="H13" s="28">
        <v>10</v>
      </c>
      <c r="I13" s="28">
        <v>10</v>
      </c>
      <c r="J13" s="7"/>
      <c r="K13" s="8"/>
    </row>
    <row r="14" spans="1:11" ht="47" customHeight="1">
      <c r="A14" s="22"/>
      <c r="B14" s="23" t="s">
        <v>37</v>
      </c>
      <c r="C14" s="23" t="s">
        <v>38</v>
      </c>
      <c r="D14" s="23" t="s">
        <v>39</v>
      </c>
      <c r="E14" s="27"/>
      <c r="F14" s="17" t="s">
        <v>40</v>
      </c>
      <c r="G14" s="7" t="s">
        <v>41</v>
      </c>
      <c r="H14" s="28">
        <v>15</v>
      </c>
      <c r="I14" s="28">
        <v>15</v>
      </c>
      <c r="J14" s="7"/>
      <c r="K14" s="8"/>
    </row>
    <row r="15" spans="1:11" ht="47" customHeight="1">
      <c r="A15" s="22"/>
      <c r="B15" s="22"/>
      <c r="C15" s="19"/>
      <c r="D15" s="23" t="s">
        <v>42</v>
      </c>
      <c r="E15" s="27"/>
      <c r="F15" s="17" t="s">
        <v>43</v>
      </c>
      <c r="G15" s="7" t="s">
        <v>44</v>
      </c>
      <c r="H15" s="28">
        <v>15</v>
      </c>
      <c r="I15" s="28">
        <v>15</v>
      </c>
      <c r="J15" s="7"/>
      <c r="K15" s="8"/>
    </row>
    <row r="16" spans="1:11" ht="117" customHeight="1">
      <c r="A16" s="22"/>
      <c r="B16" s="22"/>
      <c r="C16" s="23" t="s">
        <v>45</v>
      </c>
      <c r="D16" s="23" t="s">
        <v>46</v>
      </c>
      <c r="E16" s="27"/>
      <c r="F16" s="17" t="s">
        <v>47</v>
      </c>
      <c r="G16" s="7" t="s">
        <v>47</v>
      </c>
      <c r="H16" s="28">
        <v>10</v>
      </c>
      <c r="I16" s="28">
        <v>10</v>
      </c>
      <c r="J16" s="7"/>
      <c r="K16" s="8"/>
    </row>
    <row r="17" spans="1:11" ht="47" customHeight="1">
      <c r="A17" s="22"/>
      <c r="B17" s="19"/>
      <c r="C17" s="23" t="s">
        <v>48</v>
      </c>
      <c r="D17" s="23" t="s">
        <v>49</v>
      </c>
      <c r="E17" s="27"/>
      <c r="F17" s="17" t="s">
        <v>50</v>
      </c>
      <c r="G17" s="7" t="s">
        <v>51</v>
      </c>
      <c r="H17" s="28">
        <v>10</v>
      </c>
      <c r="I17" s="28">
        <v>10</v>
      </c>
      <c r="J17" s="7"/>
      <c r="K17" s="8"/>
    </row>
    <row r="18" spans="1:11" ht="94" customHeight="1">
      <c r="A18" s="22"/>
      <c r="B18" s="23" t="s">
        <v>52</v>
      </c>
      <c r="C18" s="23" t="s">
        <v>53</v>
      </c>
      <c r="D18" s="23" t="s">
        <v>54</v>
      </c>
      <c r="E18" s="27"/>
      <c r="F18" s="17" t="s">
        <v>55</v>
      </c>
      <c r="G18" s="7" t="s">
        <v>55</v>
      </c>
      <c r="H18" s="28">
        <v>20</v>
      </c>
      <c r="I18" s="28">
        <v>18</v>
      </c>
      <c r="J18" s="13" t="s">
        <v>56</v>
      </c>
      <c r="K18" s="32"/>
    </row>
    <row r="19" spans="1:11" ht="70" customHeight="1">
      <c r="A19" s="22"/>
      <c r="B19" s="23" t="s">
        <v>57</v>
      </c>
      <c r="C19" s="23" t="s">
        <v>58</v>
      </c>
      <c r="D19" s="23" t="s">
        <v>59</v>
      </c>
      <c r="E19" s="27"/>
      <c r="F19" s="17" t="s">
        <v>60</v>
      </c>
      <c r="G19" s="29">
        <v>1</v>
      </c>
      <c r="H19" s="28">
        <v>10</v>
      </c>
      <c r="I19" s="28">
        <v>10</v>
      </c>
      <c r="J19" s="7"/>
      <c r="K19" s="8"/>
    </row>
    <row r="20" spans="1:11" ht="33" customHeight="1">
      <c r="A20" s="24" t="s">
        <v>61</v>
      </c>
      <c r="B20" s="9"/>
      <c r="C20" s="9"/>
      <c r="D20" s="9"/>
      <c r="E20" s="9"/>
      <c r="F20" s="9"/>
      <c r="G20" s="8"/>
      <c r="H20" s="30">
        <f>SUM(H13:H19,H6)</f>
        <v>100</v>
      </c>
      <c r="I20" s="30">
        <f>SUM(I13:I19)+K6</f>
        <v>97.9238</v>
      </c>
      <c r="J20" s="7"/>
      <c r="K20" s="8"/>
    </row>
  </sheetData>
  <sheetProtection formatCells="0" insertColumns="0" insertRows="0" deleteColumns="0" deleteRows="0" autoFilter="0"/>
  <mergeCells count="4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4:B17"/>
    <mergeCell ref="C14:C15"/>
    <mergeCell ref="A5:B9"/>
  </mergeCells>
  <printOptions horizontalCentered="1"/>
  <pageMargins left="0.700694444444445" right="0.700694444444445" top="0.751388888888889" bottom="0.751388888888889" header="0.298611111111111" footer="0.298611111111111"/>
  <pageSetup orientation="portrait" paperSize="9" scale="6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b644f66c-4d26-43d6-927d-7d47ecca8f42}">
  <dimension ref="A6:A10"/>
  <sheetViews>
    <sheetView workbookViewId="0" topLeftCell="A1">
      <selection pane="topLeft" activeCell="A1" sqref="A1"/>
    </sheetView>
  </sheetViews>
  <sheetFormatPr defaultColWidth="9.005" defaultRowHeight="14.25"/>
  <cols>
    <col min="5" max="5" width="12" style="1" customWidth="1"/>
  </cols>
  <sheetData>
    <row r="6" spans="1:1" ht="14.25">
      <c r="A6" s="2"/>
    </row>
    <row r="7" spans="1:1" ht="14.25">
      <c r="A7" s="2"/>
    </row>
    <row r="8" spans="1:1" ht="14.25">
      <c r="A8" s="2"/>
    </row>
    <row r="9" spans="1:1" ht="14.25">
      <c r="A9" s="2"/>
    </row>
    <row r="10" spans="1:1" ht="14.2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2025-03-27T13:09:00Z</dcterms:created>
  <dcterms:modified xsi:type="dcterms:W3CDTF">2025-06-10T15:32:50Z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CC798C09000B46DAAE4B09FAA69B73B9_13</vt:lpwstr>
  </property>
  <property fmtid="{D5CDD505-2E9C-101B-9397-08002B2CF9AE}" pid="3" name="KSOProductBuildVer">
    <vt:lpwstr>2052-11.8.2.10505</vt:lpwstr>
  </property>
</Properties>
</file>