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<sst xmlns="http://schemas.openxmlformats.org/spreadsheetml/2006/main" count="80" uniqueCount="61">
  <si>
    <t xml:space="preserve">    项目支出绩效自评表</t>
  </si>
  <si>
    <t>（2024年度）</t>
  </si>
  <si>
    <t>项目名称</t>
  </si>
  <si>
    <t>棚改土地开发成本审核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</si>
  <si>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</si>
  <si>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</si>
  <si>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</si>
  <si>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</si>
  <si>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</si>
  <si>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</si>
  <si>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</si>
  <si>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</si>
  <si>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</si>
  <si>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</si>
  <si>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</si>
  <si>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</si>
  <si>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</si>
  <si>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</si>
  <si>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</si>
  <si>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</si>
  <si>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</si>
  <si>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</si>
  <si>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</si>
  <si>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针对约20个棚改项目资金平衡地块的开发成本，按照《北京市储备开发及棚改等土地开发类项目成本管理细则》（京规自发〔2021〕449号）相关规定进行专业审核把关，督导相关区政府严控项目成本，确保棚改项目资金平衡地块挂牌价格符合市场行情，加快资金回笼和滚动开发节奏。</t>
  </si>
  <si>
    <t>聘请第三方机构对棚改项目成本进行专业审核把关，进一步压实区政府主体责任，提升了区级成本控制工作的科学性、规范性和严肃性。依据相关规定，成本审批权限由市级下放至区级，我委于7月起不再承担组织召开棚改项目土地开发补偿费审核会的职能，相关成本审核服务委托合同同步终止。履行合同期间发生的3个派单（共计金额14.88万元）均已结清，并完成结项手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</si>
  <si>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</si>
  <si>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</si>
  <si>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</si>
  <si>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</si>
  <si>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</si>
  <si>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</si>
  <si>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</si>
  <si>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</si>
  <si>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</si>
  <si>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</si>
  <si>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≤99.2万元</t>
  </si>
  <si>
    <t>14.88万元</t>
  </si>
  <si>
    <t>政策调整，予以终止并结项。</t>
  </si>
  <si>
    <t>产出指标</t>
  </si>
  <si>
    <t>数量指标</t>
  </si>
  <si>
    <t>指导把关和出具报告次数</t>
  </si>
  <si>
    <t>≥20次</t>
  </si>
  <si>
    <t>3次</t>
  </si>
  <si>
    <t>完成审核地块数</t>
  </si>
  <si>
    <t>≤50宗</t>
  </si>
  <si>
    <t>3宗</t>
  </si>
  <si>
    <t>质量指标</t>
  </si>
  <si>
    <t>审核标准符合449号文相关规定</t>
  </si>
  <si>
    <t>优</t>
  </si>
  <si>
    <t>出具报告质量标准符合要求</t>
  </si>
  <si>
    <t>时效指标</t>
  </si>
  <si>
    <t>项目完成时间</t>
  </si>
  <si>
    <t>≤12月</t>
  </si>
  <si>
    <t>7月</t>
  </si>
  <si>
    <t>效益指标</t>
  </si>
  <si>
    <t>社会效益指标</t>
  </si>
  <si>
    <t>督促严控成本，加快土地上市和滚动开发</t>
  </si>
  <si>
    <t>满意度指标</t>
  </si>
  <si>
    <t>服务对象满意度指标</t>
  </si>
  <si>
    <t>指导规范成本科目及费用标准，更加符合市场接受程度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</si>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</sst>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178" formatCode="0.000000_);[Red]\(0.0000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4" borderId="0"/>
    <xf numFmtId="0" fontId="0" fillId="23" borderId="0"/>
    <xf numFmtId="0" fontId="5" fillId="15" borderId="0"/>
    <xf numFmtId="0" fontId="0" fillId="16" borderId="0"/>
    <xf numFmtId="0" fontId="0" fillId="18" borderId="0"/>
    <xf numFmtId="0" fontId="5" fillId="12" borderId="0"/>
    <xf numFmtId="0" fontId="0" fillId="13" borderId="0"/>
    <xf numFmtId="0" fontId="13" fillId="0" borderId="15"/>
    <xf numFmtId="0" fontId="11" fillId="0" borderId="0"/>
    <xf numFmtId="0" fontId="12" fillId="0" borderId="14"/>
    <xf numFmtId="9" fontId="0" fillId="0" borderId="0"/>
    <xf numFmtId="43" fontId="0" fillId="0" borderId="0"/>
    <xf numFmtId="0" fontId="10" fillId="0" borderId="13"/>
    <xf numFmtId="42" fontId="0" fillId="0" borderId="0"/>
    <xf numFmtId="0" fontId="5" fillId="11" borderId="0"/>
    <xf numFmtId="0" fontId="16" fillId="0" borderId="0"/>
    <xf numFmtId="0" fontId="0" fillId="21" borderId="0"/>
    <xf numFmtId="0" fontId="5" fillId="19" borderId="0"/>
    <xf numFmtId="0" fontId="19" fillId="0" borderId="13"/>
    <xf numFmtId="0" fontId="14" fillId="0" borderId="0"/>
    <xf numFmtId="0" fontId="0" fillId="24" borderId="0"/>
    <xf numFmtId="44" fontId="0" fillId="0" borderId="0"/>
    <xf numFmtId="0" fontId="0" fillId="27" borderId="0"/>
    <xf numFmtId="0" fontId="17" fillId="28" borderId="16"/>
    <xf numFmtId="0" fontId="18" fillId="0" borderId="0"/>
    <xf numFmtId="41" fontId="0" fillId="0" borderId="0"/>
    <xf numFmtId="0" fontId="5" fillId="29" borderId="0"/>
    <xf numFmtId="0" fontId="0" fillId="25" borderId="0"/>
    <xf numFmtId="0" fontId="5" fillId="17" borderId="0"/>
    <xf numFmtId="0" fontId="15" fillId="26" borderId="16"/>
    <xf numFmtId="0" fontId="20" fillId="28" borderId="17"/>
    <xf numFmtId="0" fontId="21" fillId="31" borderId="18"/>
    <xf numFmtId="0" fontId="22" fillId="0" borderId="19"/>
    <xf numFmtId="0" fontId="5" fillId="30" borderId="0"/>
    <xf numFmtId="0" fontId="5" fillId="32" borderId="0"/>
    <xf numFmtId="0" fontId="0" fillId="10" borderId="12"/>
    <xf numFmtId="0" fontId="9" fillId="0" borderId="0"/>
    <xf numFmtId="0" fontId="8" fillId="9" borderId="0"/>
    <xf numFmtId="0" fontId="13" fillId="0" borderId="0"/>
    <xf numFmtId="0" fontId="5" fillId="8" borderId="0"/>
    <xf numFmtId="0" fontId="7" fillId="7" borderId="0"/>
    <xf numFmtId="0" fontId="0" fillId="20" borderId="0"/>
    <xf numFmtId="0" fontId="6" fillId="5" borderId="0"/>
    <xf numFmtId="0" fontId="5" fillId="4" borderId="0"/>
    <xf numFmtId="0" fontId="0" fillId="6" borderId="0"/>
    <xf numFmtId="0" fontId="5" fillId="3" borderId="0"/>
    <xf numFmtId="0" fontId="0" fillId="2" borderId="0"/>
    <xf numFmtId="0" fontId="5" fillId="22" borderId="0"/>
  </cellStyleXfs>
  <cellXfs count="30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right" vertical="center" wrapText="1"/>
      <protection locked="0"/>
    </xf>
    <xf numFmtId="0" fontId="0" fillId="0" borderId="7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9" xfId="0" applyBorder="1" applyAlignment="1"/>
    <xf numFmtId="0" fontId="2" fillId="0" borderId="1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Border="1" applyAlignment="1" applyProtection="1">
      <alignment horizontal="center" vertical="center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/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115" zoomScaleNormal="115" workbookViewId="0">
      <selection activeCell="N12" sqref="N12"/>
    </sheetView>
  </sheetViews>
  <sheetFormatPr defaultColWidth="8.90833333333333" defaultRowHeight="13.5"/>
  <cols>
    <col min="1" max="2" width="8.875" style="1" customWidth="1"/>
    <col min="3" max="3" width="13" style="1" customWidth="1"/>
    <col min="4" max="4" width="10.5" style="1" customWidth="1"/>
    <col min="5" max="5" width="11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0" width="8.875" style="1" customWidth="1"/>
    <col min="16381" max="16384" width="8.875" style="1"/>
  </cols>
  <sheetData>
    <row r="1" ht="18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1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1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15.9" customHeight="1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1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1" spans="1:11">
      <c r="A6" s="9"/>
      <c r="B6" s="10"/>
      <c r="C6" s="11" t="s">
        <v>15</v>
      </c>
      <c r="D6" s="6"/>
      <c r="E6" s="24">
        <v>99.2</v>
      </c>
      <c r="F6" s="24">
        <v>14.88</v>
      </c>
      <c r="G6" s="24">
        <v>14.88</v>
      </c>
      <c r="H6" s="5">
        <v>10</v>
      </c>
      <c r="I6" s="29">
        <f>G6/F6</f>
        <v>1</v>
      </c>
      <c r="J6" s="6"/>
      <c r="K6" s="27">
        <f>H6*I6</f>
        <v>10</v>
      </c>
    </row>
    <row r="7" ht="16" customHeight="1" spans="1:11">
      <c r="A7" s="9"/>
      <c r="B7" s="10"/>
      <c r="C7" s="5" t="s">
        <v>16</v>
      </c>
      <c r="D7" s="6"/>
      <c r="E7" s="24">
        <v>99.2</v>
      </c>
      <c r="F7" s="24">
        <v>14.88</v>
      </c>
      <c r="G7" s="24">
        <v>14.88</v>
      </c>
      <c r="H7" s="5" t="s">
        <v>17</v>
      </c>
      <c r="I7" s="5" t="s">
        <v>17</v>
      </c>
      <c r="J7" s="6"/>
      <c r="K7" s="5" t="s">
        <v>17</v>
      </c>
    </row>
    <row r="8" ht="14" customHeight="1" spans="1:11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ht="15.9" customHeight="1" spans="1:1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1" spans="1:11">
      <c r="A10" s="15" t="s">
        <v>20</v>
      </c>
      <c r="B10" s="15" t="s">
        <v>21</v>
      </c>
      <c r="C10" s="16"/>
      <c r="D10" s="16"/>
      <c r="E10" s="16"/>
      <c r="F10" s="26"/>
      <c r="G10" s="5" t="s">
        <v>22</v>
      </c>
      <c r="H10" s="7"/>
      <c r="I10" s="7"/>
      <c r="J10" s="7"/>
      <c r="K10" s="6"/>
    </row>
    <row r="11" ht="87" customHeight="1" spans="1:11">
      <c r="A11" s="17"/>
      <c r="B11" s="18" t="s">
        <v>23</v>
      </c>
      <c r="C11" s="16"/>
      <c r="D11" s="16"/>
      <c r="E11" s="16"/>
      <c r="F11" s="26"/>
      <c r="G11" s="11" t="s">
        <v>24</v>
      </c>
      <c r="H11" s="7"/>
      <c r="I11" s="7"/>
      <c r="J11" s="7"/>
      <c r="K11" s="6"/>
    </row>
    <row r="12" ht="30" customHeight="1" spans="1:11">
      <c r="A12" s="19" t="s">
        <v>25</v>
      </c>
      <c r="B12" s="15" t="s">
        <v>26</v>
      </c>
      <c r="C12" s="15" t="s">
        <v>27</v>
      </c>
      <c r="D12" s="15" t="s">
        <v>28</v>
      </c>
      <c r="E12" s="26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30" customHeight="1" spans="1:11">
      <c r="A13" s="20"/>
      <c r="B13" s="21" t="s">
        <v>32</v>
      </c>
      <c r="C13" s="21" t="s">
        <v>33</v>
      </c>
      <c r="D13" s="21" t="s">
        <v>34</v>
      </c>
      <c r="E13" s="26"/>
      <c r="F13" s="15" t="s">
        <v>35</v>
      </c>
      <c r="G13" s="5" t="s">
        <v>36</v>
      </c>
      <c r="H13" s="27">
        <v>10</v>
      </c>
      <c r="I13" s="27">
        <v>8</v>
      </c>
      <c r="J13" s="5" t="s">
        <v>37</v>
      </c>
      <c r="K13" s="6"/>
    </row>
    <row r="14" ht="30" customHeight="1" spans="1:11">
      <c r="A14" s="20"/>
      <c r="B14" s="21" t="s">
        <v>38</v>
      </c>
      <c r="C14" s="21" t="s">
        <v>39</v>
      </c>
      <c r="D14" s="21" t="s">
        <v>40</v>
      </c>
      <c r="E14" s="26"/>
      <c r="F14" s="15" t="s">
        <v>41</v>
      </c>
      <c r="G14" s="5" t="s">
        <v>42</v>
      </c>
      <c r="H14" s="27">
        <v>10</v>
      </c>
      <c r="I14" s="27">
        <v>7</v>
      </c>
      <c r="J14" s="5" t="s">
        <v>37</v>
      </c>
      <c r="K14" s="6"/>
    </row>
    <row r="15" ht="30" customHeight="1" spans="1:11">
      <c r="A15" s="20"/>
      <c r="B15" s="20"/>
      <c r="C15" s="17"/>
      <c r="D15" s="21" t="s">
        <v>43</v>
      </c>
      <c r="E15" s="26"/>
      <c r="F15" s="15" t="s">
        <v>44</v>
      </c>
      <c r="G15" s="5" t="s">
        <v>45</v>
      </c>
      <c r="H15" s="27">
        <v>10</v>
      </c>
      <c r="I15" s="27">
        <v>7</v>
      </c>
      <c r="J15" s="5" t="s">
        <v>37</v>
      </c>
      <c r="K15" s="6"/>
    </row>
    <row r="16" ht="30" customHeight="1" spans="1:11">
      <c r="A16" s="20"/>
      <c r="B16" s="20"/>
      <c r="C16" s="21" t="s">
        <v>46</v>
      </c>
      <c r="D16" s="21" t="s">
        <v>47</v>
      </c>
      <c r="E16" s="26"/>
      <c r="F16" s="15" t="s">
        <v>48</v>
      </c>
      <c r="G16" s="5" t="s">
        <v>48</v>
      </c>
      <c r="H16" s="27">
        <v>10</v>
      </c>
      <c r="I16" s="27">
        <v>10</v>
      </c>
      <c r="J16" s="5"/>
      <c r="K16" s="6"/>
    </row>
    <row r="17" ht="30" customHeight="1" spans="1:11">
      <c r="A17" s="20"/>
      <c r="B17" s="20"/>
      <c r="C17" s="17"/>
      <c r="D17" s="21" t="s">
        <v>49</v>
      </c>
      <c r="E17" s="26"/>
      <c r="F17" s="15" t="s">
        <v>48</v>
      </c>
      <c r="G17" s="5" t="s">
        <v>48</v>
      </c>
      <c r="H17" s="27">
        <v>10</v>
      </c>
      <c r="I17" s="27">
        <v>10</v>
      </c>
      <c r="J17" s="5"/>
      <c r="K17" s="6"/>
    </row>
    <row r="18" ht="30" customHeight="1" spans="1:11">
      <c r="A18" s="20"/>
      <c r="B18" s="17"/>
      <c r="C18" s="21" t="s">
        <v>50</v>
      </c>
      <c r="D18" s="21" t="s">
        <v>51</v>
      </c>
      <c r="E18" s="26"/>
      <c r="F18" s="15" t="s">
        <v>52</v>
      </c>
      <c r="G18" s="5" t="s">
        <v>53</v>
      </c>
      <c r="H18" s="27">
        <v>10</v>
      </c>
      <c r="I18" s="27">
        <v>10</v>
      </c>
      <c r="J18" s="5"/>
      <c r="K18" s="6"/>
    </row>
    <row r="19" ht="30" customHeight="1" spans="1:11">
      <c r="A19" s="20"/>
      <c r="B19" s="21" t="s">
        <v>54</v>
      </c>
      <c r="C19" s="21" t="s">
        <v>55</v>
      </c>
      <c r="D19" s="21" t="s">
        <v>56</v>
      </c>
      <c r="E19" s="26"/>
      <c r="F19" s="15" t="s">
        <v>48</v>
      </c>
      <c r="G19" s="5" t="s">
        <v>48</v>
      </c>
      <c r="H19" s="27">
        <v>20</v>
      </c>
      <c r="I19" s="27">
        <v>20</v>
      </c>
      <c r="J19" s="5"/>
      <c r="K19" s="6"/>
    </row>
    <row r="20" ht="30" customHeight="1" spans="1:11">
      <c r="A20" s="20"/>
      <c r="B20" s="21" t="s">
        <v>57</v>
      </c>
      <c r="C20" s="22" t="s">
        <v>58</v>
      </c>
      <c r="D20" s="21" t="s">
        <v>59</v>
      </c>
      <c r="E20" s="26"/>
      <c r="F20" s="15" t="s">
        <v>48</v>
      </c>
      <c r="G20" s="5" t="s">
        <v>48</v>
      </c>
      <c r="H20" s="27">
        <v>10</v>
      </c>
      <c r="I20" s="27">
        <v>10</v>
      </c>
      <c r="J20" s="5"/>
      <c r="K20" s="6"/>
    </row>
    <row r="21" ht="15.9" customHeight="1" spans="1:11">
      <c r="A21" s="23" t="s">
        <v>60</v>
      </c>
      <c r="B21" s="7"/>
      <c r="C21" s="7"/>
      <c r="D21" s="7"/>
      <c r="E21" s="7"/>
      <c r="F21" s="7"/>
      <c r="G21" s="6"/>
      <c r="H21" s="28">
        <f>SUM(H13:H20,H6)</f>
        <v>100</v>
      </c>
      <c r="I21" s="28">
        <f>SUM(I13:I20)+K6</f>
        <v>92</v>
      </c>
      <c r="J21" s="5"/>
      <c r="K21" s="6"/>
    </row>
  </sheetData>
  <sheetProtection formatCells="0" insertRows="0" insertColumns="0" deleteColumns="0" deleteRows="0" autoFilter="0"/>
  <mergeCells count="4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8"/>
    <mergeCell ref="C14:C15"/>
    <mergeCell ref="C16:C17"/>
    <mergeCell ref="A5:B9"/>
  </mergeCells>
  <pageMargins left="0.7" right="0.7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3.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杨小明</cp:lastModifiedBy>
  <dcterms:created xsi:type="dcterms:W3CDTF">2025-03-31T13:09:00Z</dcterms:created>
  <dcterms:modified xsi:type="dcterms:W3CDTF">2025-08-26T16:14:00Z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8E6BDD2E8D78875F2AC1E367B4CE4DD0_43</vt:lpwstr>
  </property>
  <property fmtid="{D5CDD505-2E9C-101B-9397-08002B2CF9AE}" pid="3" name="KSOProductBuildVer">
    <vt:lpwstr>2052-11.8.2.1124</vt:lpwstr>
  </property>
</Properties>
</file>