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4" Type="http://schemas.openxmlformats.org/officeDocument/2006/relationships/custom-properties" Target="docProps/custom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3" lowestEdited="5" rupBuild="9302"/>
  <workbookPr codeName="ThisWorkbook"/>
  <bookViews>
    <workbookView xWindow="240" yWindow="120" windowWidth="28800" windowHeight="12465" activeTab="0"/>
  </bookViews>
  <sheets>
    <sheet name="模板" sheetId="2" r:id="rId3"/>
    <sheet name="Sheet1" sheetId="1" r:id="rId4"/>
  </sheets>
  <definedNames/>
  <calcPr calcId="144525"/>
</workbook>
</file>

<file path=xl/calcChain.xml><?xml version="1.0" encoding="utf-8"?>
<calcChain xmlns="http://schemas.openxmlformats.org/spreadsheetml/2006/main">
  <c r="I19" i="2" l="1"/>
</calcChain>
</file>

<file path=xl/sharedStrings.xml><?xml version="1.0" encoding="utf-8"?>
<sst xmlns="http://schemas.openxmlformats.org/spreadsheetml/2006/main" count="71" uniqueCount="58">
  <si>
    <t xml:space="preserve">    项目支出绩效自评表</t>
  </si>
  <si>
    <t>（2024年度）</t>
  </si>
  <si>
    <t>项目名称</t>
  </si>
  <si>
    <t>地方标准编制与管理</t>
  </si>
  <si>
    <t>主管部门</t>
  </si>
  <si>
    <t>北京市住房和城乡建设委员会</t>
  </si>
  <si>
    <t>实施单位</t>
  </si>
  <si>
    <t>北京市住房和城乡建设委员会（本级行政）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</si>
  <si>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</si>
  <si>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</si>
  <si>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</si>
  <si>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</si>
  <si>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</si>
  <si>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</si>
  <si>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</si>
  <si>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</si>
  <si>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</si>
  <si>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</si>
  <si>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</si>
  <si>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</si>
  <si>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</si>
  <si>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</si>
  <si>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</si>
  <si>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 xml:space="preserve">通过编制地方标准17项、复审地方标准10项，为工程建设管理工作提供技术支撑，保持标准的适用性和先进性，助力市住房和城乡建设高质量发展。 </t>
  </si>
  <si>
    <t xml:space="preserve">全年完成编制地方标准、复审地方标准共30项，通过项目的实施为工程建设管理工作提供技术支撑，助力市住房和城乡建设高质量发展。 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</si>
  <si>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</si>
  <si>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</si>
  <si>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</si>
  <si>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</si>
  <si>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</si>
  <si>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</si>
  <si>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</si>
  <si>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</si>
  <si>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</si>
  <si>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项目总成本</t>
  </si>
  <si>
    <t>≤93.8万元</t>
  </si>
  <si>
    <t>83.80万元</t>
  </si>
  <si>
    <t>产出指标</t>
  </si>
  <si>
    <t>数量指标</t>
  </si>
  <si>
    <t>完成地方标准编制17项、组织复审不少于10项</t>
  </si>
  <si>
    <t>≥27项</t>
  </si>
  <si>
    <t>30项</t>
  </si>
  <si>
    <t>时效指标</t>
  </si>
  <si>
    <t>项目完成时间</t>
  </si>
  <si>
    <t>≤12月</t>
  </si>
  <si>
    <t>11月</t>
  </si>
  <si>
    <t>质量指标</t>
  </si>
  <si>
    <t>符合相关标准编制要求，复审提出继续有效、修订和废止意见</t>
  </si>
  <si>
    <t>优</t>
  </si>
  <si>
    <t>效益指标</t>
  </si>
  <si>
    <t>社会效益指标</t>
  </si>
  <si>
    <t>有效提高北京市建筑施工技术水平和工程建设质量，促进新技术、新材料的推广应用，提高地方标准的贯彻执行力度，提高北京市工程建设标准的技术水平，提高标准先进性、科学性</t>
  </si>
  <si>
    <t>加强调研，标准的适用性可进一步提升。</t>
  </si>
  <si>
    <t>满意度指标</t>
  </si>
  <si>
    <t>服务对象满意度指标</t>
  </si>
  <si>
    <t>相关人员满意度</t>
  </si>
  <si>
    <t>≥90%</t>
  </si>
  <si>
    <t>总分</t>
  </si>
</sst>
</file>

<file path=xl/styles.xml><?xml version="1.0" encoding="utf-8"?>
<styleSheet xmlns="http://schemas.openxmlformats.org/spreadsheetml/2006/main">
  <numFmts count="7">
    <numFmt numFmtId="176" formatCode="0.00_);[Red]\(0.00\)"/>
    <numFmt numFmtId="177" formatCode="0.000000_);[Red]\(0.000000\)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8" formatCode="0.000000_ "/>
    <numFmt numFmtId="42" formatCode="_ &quot;￥&quot;* #,##0_ ;_ &quot;￥&quot;* \-#,##0_ ;_ &quot;￥&quot;* &quot;-&quot;_ ;_ @_ "/>
  </numFmts>
  <fonts count="24">
    <font>
      <sz val="11"/>
      <color theme="1"/>
      <name val="宋体"/>
      <family val="2"/>
      <charset val="134"/>
      <scheme val="minor"/>
    </font>
    <font>
      <sz val="10"/>
      <color theme="1"/>
      <name val="Arial"/>
      <family val="2"/>
    </font>
    <font>
      <sz val="14"/>
      <color theme="1"/>
      <name val="宋体"/>
      <family val="2"/>
      <charset val="134"/>
    </font>
    <font>
      <sz val="10"/>
      <color theme="1"/>
      <name val="宋体"/>
      <family val="2"/>
      <charset val="134"/>
    </font>
    <font>
      <sz val="10"/>
      <name val="宋体"/>
      <family val="2"/>
      <charset val="134"/>
    </font>
    <font>
      <sz val="10"/>
      <color rgb="FF000000"/>
      <name val="宋体"/>
      <family val="2"/>
      <charset val="134"/>
    </font>
    <font>
      <sz val="11"/>
      <color theme="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u val="single"/>
      <sz val="11"/>
      <color rgb="FF0000FF"/>
      <name val="宋体"/>
      <family val="2"/>
      <charset val="134"/>
      <scheme val="minor"/>
    </font>
    <font>
      <b/>
      <sz val="15"/>
      <color theme="3"/>
      <name val="宋体"/>
      <family val="2"/>
      <charset val="134"/>
      <scheme val="minor"/>
    </font>
    <font>
      <b/>
      <sz val="11"/>
      <color rgb="FFFFFFFF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u val="single"/>
      <sz val="11"/>
      <color rgb="FF80008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0010261536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theme="4" tint="0.499980002641678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/>
      <bottom style="medium">
        <color theme="4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/>
    </border>
    <border>
      <left style="thin">
        <color auto="1"/>
      </left>
      <right/>
      <top/>
      <bottom/>
    </border>
    <border>
      <left/>
      <right style="thin">
        <color auto="1"/>
      </right>
      <top/>
      <bottom/>
    </border>
    <border>
      <left style="thin">
        <color auto="1"/>
      </left>
      <right/>
      <top/>
      <bottom style="thin">
        <color auto="1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/>
      <bottom/>
    </border>
    <border>
      <left style="thin">
        <color auto="1"/>
      </left>
      <right/>
      <top style="thin">
        <color auto="1"/>
      </top>
      <bottom style="thin">
        <color auto="1"/>
      </bottom>
    </border>
  </borders>
  <cellStyleXfs count="68">
    <xf numFmtId="0" fontId="0" fillId="0" borderId="0">
      <alignment vertical="center"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0" fillId="2" borderId="0" applyNumberFormat="0" applyBorder="0" applyProtection="0">
      <alignment/>
    </xf>
    <xf numFmtId="0" fontId="0" fillId="3" borderId="0" applyNumberFormat="0" applyBorder="0" applyProtection="0">
      <alignment/>
    </xf>
    <xf numFmtId="0" fontId="6" fillId="4" borderId="0" applyNumberFormat="0" applyBorder="0" applyProtection="0">
      <alignment/>
    </xf>
    <xf numFmtId="0" fontId="0" fillId="5" borderId="0" applyNumberFormat="0" applyBorder="0" applyProtection="0">
      <alignment/>
    </xf>
    <xf numFmtId="0" fontId="0" fillId="6" borderId="0" applyNumberFormat="0" applyBorder="0" applyProtection="0">
      <alignment/>
    </xf>
    <xf numFmtId="0" fontId="6" fillId="7" borderId="0" applyNumberFormat="0" applyBorder="0" applyProtection="0">
      <alignment/>
    </xf>
    <xf numFmtId="0" fontId="0" fillId="8" borderId="0" applyNumberFormat="0" applyBorder="0" applyProtection="0">
      <alignment/>
    </xf>
    <xf numFmtId="0" fontId="14" fillId="0" borderId="1" applyNumberFormat="0" applyFill="0" applyProtection="0">
      <alignment/>
    </xf>
    <xf numFmtId="0" fontId="13" fillId="0" borderId="0" applyNumberFormat="0" applyFill="0" applyBorder="0" applyProtection="0">
      <alignment/>
    </xf>
    <xf numFmtId="0" fontId="11" fillId="0" borderId="2" applyNumberFormat="0" applyFill="0" applyProtection="0">
      <alignment/>
    </xf>
    <xf numFmtId="9" fontId="0" fillId="0" borderId="0" applyFont="0" applyFill="0" applyBorder="0" applyProtection="0">
      <alignment/>
    </xf>
    <xf numFmtId="43" fontId="0" fillId="0" borderId="0" applyFont="0" applyFill="0" applyBorder="0" applyProtection="0">
      <alignment/>
    </xf>
    <xf numFmtId="0" fontId="16" fillId="0" borderId="3" applyNumberFormat="0" applyFill="0" applyProtection="0">
      <alignment/>
    </xf>
    <xf numFmtId="42" fontId="0" fillId="0" borderId="0" applyFont="0" applyFill="0" applyBorder="0" applyProtection="0">
      <alignment/>
    </xf>
    <xf numFmtId="0" fontId="6" fillId="9" borderId="0" applyNumberFormat="0" applyBorder="0" applyProtection="0">
      <alignment/>
    </xf>
    <xf numFmtId="0" fontId="17" fillId="0" borderId="0" applyNumberFormat="0" applyFill="0" applyBorder="0" applyProtection="0">
      <alignment/>
    </xf>
    <xf numFmtId="0" fontId="0" fillId="10" borderId="0" applyNumberFormat="0" applyBorder="0" applyProtection="0">
      <alignment/>
    </xf>
    <xf numFmtId="0" fontId="6" fillId="11" borderId="0" applyNumberFormat="0" applyBorder="0" applyProtection="0">
      <alignment/>
    </xf>
    <xf numFmtId="0" fontId="19" fillId="0" borderId="3" applyNumberFormat="0" applyFill="0" applyProtection="0">
      <alignment/>
    </xf>
    <xf numFmtId="0" fontId="18" fillId="0" borderId="0" applyNumberFormat="0" applyFill="0" applyBorder="0" applyProtection="0">
      <alignment/>
    </xf>
    <xf numFmtId="0" fontId="0" fillId="12" borderId="0" applyNumberFormat="0" applyBorder="0" applyProtection="0">
      <alignment/>
    </xf>
    <xf numFmtId="44" fontId="0" fillId="0" borderId="0" applyFont="0" applyFill="0" applyBorder="0" applyProtection="0">
      <alignment/>
    </xf>
    <xf numFmtId="0" fontId="0" fillId="13" borderId="0" applyNumberFormat="0" applyBorder="0" applyProtection="0">
      <alignment/>
    </xf>
    <xf numFmtId="0" fontId="15" fillId="14" borderId="4" applyNumberFormat="0" applyProtection="0">
      <alignment/>
    </xf>
    <xf numFmtId="0" fontId="22" fillId="0" borderId="0" applyNumberFormat="0" applyFill="0" applyBorder="0" applyProtection="0">
      <alignment/>
    </xf>
    <xf numFmtId="41" fontId="0" fillId="0" borderId="0" applyFont="0" applyFill="0" applyBorder="0" applyProtection="0">
      <alignment/>
    </xf>
    <xf numFmtId="0" fontId="6" fillId="15" borderId="0" applyNumberFormat="0" applyBorder="0" applyProtection="0">
      <alignment/>
    </xf>
    <xf numFmtId="0" fontId="0" fillId="16" borderId="0" applyNumberFormat="0" applyBorder="0" applyProtection="0">
      <alignment/>
    </xf>
    <xf numFmtId="0" fontId="6" fillId="17" borderId="0" applyNumberFormat="0" applyBorder="0" applyProtection="0">
      <alignment/>
    </xf>
    <xf numFmtId="0" fontId="12" fillId="18" borderId="4" applyNumberFormat="0" applyProtection="0">
      <alignment/>
    </xf>
    <xf numFmtId="0" fontId="21" fillId="14" borderId="5" applyNumberFormat="0" applyProtection="0">
      <alignment/>
    </xf>
    <xf numFmtId="0" fontId="20" fillId="19" borderId="6" applyNumberFormat="0" applyProtection="0">
      <alignment/>
    </xf>
    <xf numFmtId="0" fontId="23" fillId="0" borderId="7" applyNumberFormat="0" applyFill="0" applyProtection="0">
      <alignment/>
    </xf>
    <xf numFmtId="0" fontId="6" fillId="20" borderId="0" applyNumberFormat="0" applyBorder="0" applyProtection="0">
      <alignment/>
    </xf>
    <xf numFmtId="0" fontId="6" fillId="21" borderId="0" applyNumberFormat="0" applyBorder="0" applyProtection="0">
      <alignment/>
    </xf>
    <xf numFmtId="0" fontId="0" fillId="22" borderId="8" applyNumberFormat="0" applyFont="0" applyProtection="0">
      <alignment/>
    </xf>
    <xf numFmtId="0" fontId="10" fillId="0" borderId="0" applyNumberFormat="0" applyFill="0" applyBorder="0" applyProtection="0">
      <alignment/>
    </xf>
    <xf numFmtId="0" fontId="9" fillId="23" borderId="0" applyNumberFormat="0" applyBorder="0" applyProtection="0">
      <alignment/>
    </xf>
    <xf numFmtId="0" fontId="14" fillId="0" borderId="0" applyNumberFormat="0" applyFill="0" applyBorder="0" applyProtection="0">
      <alignment/>
    </xf>
    <xf numFmtId="0" fontId="6" fillId="24" borderId="0" applyNumberFormat="0" applyBorder="0" applyProtection="0">
      <alignment/>
    </xf>
    <xf numFmtId="0" fontId="8" fillId="25" borderId="0" applyNumberFormat="0" applyBorder="0" applyProtection="0">
      <alignment/>
    </xf>
    <xf numFmtId="0" fontId="0" fillId="26" borderId="0" applyNumberFormat="0" applyBorder="0" applyProtection="0">
      <alignment/>
    </xf>
    <xf numFmtId="0" fontId="7" fillId="27" borderId="0" applyNumberFormat="0" applyBorder="0" applyProtection="0">
      <alignment/>
    </xf>
    <xf numFmtId="0" fontId="6" fillId="28" borderId="0" applyNumberFormat="0" applyBorder="0" applyProtection="0">
      <alignment/>
    </xf>
    <xf numFmtId="0" fontId="0" fillId="29" borderId="0" applyNumberFormat="0" applyBorder="0" applyProtection="0">
      <alignment/>
    </xf>
    <xf numFmtId="0" fontId="6" fillId="30" borderId="0" applyNumberFormat="0" applyBorder="0" applyProtection="0">
      <alignment/>
    </xf>
    <xf numFmtId="0" fontId="0" fillId="31" borderId="0" applyNumberFormat="0" applyBorder="0" applyProtection="0">
      <alignment/>
    </xf>
    <xf numFmtId="0" fontId="6" fillId="32" borderId="0" applyNumberFormat="0" applyBorder="0" applyProtection="0">
      <alignment/>
    </xf>
  </cellStyleXfs>
  <cellXfs count="36">
    <xf numFmtId="0" fontId="0" fillId="0" borderId="0" xfId="0" applyAlignment="1">
      <alignment vertical="center"/>
    </xf>
    <xf numFmtId="0" fontId="0" fillId="0" borderId="0" xfId="0" applyFill="1" applyAlignment="1" applyProtection="1">
      <alignment vertical="center"/>
      <protection locked="0"/>
    </xf>
    <xf numFmtId="0" fontId="2" fillId="0" borderId="0" xfId="0" applyFont="1" applyFill="1" applyAlignment="1" applyProtection="1">
      <alignment horizontal="center" vertical="center"/>
      <protection locked="0"/>
    </xf>
    <xf numFmtId="0" fontId="0" fillId="0" borderId="0" xfId="0" applyFill="1" applyAlignment="1" applyProtection="1">
      <alignment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9" xfId="0" applyFont="1" applyFill="1" applyBorder="1" applyAlignment="1" applyProtection="1">
      <alignment horizontal="center" vertical="center" wrapText="1"/>
      <protection locked="0"/>
    </xf>
    <xf numFmtId="0" fontId="0" fillId="0" borderId="10" xfId="0" applyFill="1" applyBorder="1" applyAlignment="1" applyProtection="1">
      <alignment/>
      <protection locked="0"/>
    </xf>
    <xf numFmtId="0" fontId="0" fillId="0" borderId="11" xfId="0" applyFill="1" applyBorder="1" applyAlignment="1" applyProtection="1">
      <alignment/>
      <protection locked="0"/>
    </xf>
    <xf numFmtId="0" fontId="0" fillId="0" borderId="12" xfId="0" applyFill="1" applyBorder="1" applyAlignment="1" applyProtection="1">
      <alignment/>
      <protection locked="0"/>
    </xf>
    <xf numFmtId="0" fontId="0" fillId="0" borderId="13" xfId="0" applyFill="1" applyBorder="1" applyAlignment="1" applyProtection="1">
      <alignment/>
      <protection locked="0"/>
    </xf>
    <xf numFmtId="0" fontId="0" fillId="0" borderId="14" xfId="0" applyFill="1" applyBorder="1" applyAlignment="1" applyProtection="1">
      <alignment/>
      <protection locked="0"/>
    </xf>
    <xf numFmtId="0" fontId="3" fillId="0" borderId="9" xfId="0" applyFont="1" applyFill="1" applyBorder="1" applyAlignment="1" applyProtection="1">
      <alignment horizontal="justify" vertical="center" wrapText="1"/>
      <protection locked="0"/>
    </xf>
    <xf numFmtId="0" fontId="3" fillId="0" borderId="9" xfId="0" applyFont="1" applyFill="1" applyBorder="1" applyAlignment="1" applyProtection="1">
      <alignment horizontal="right" vertical="center" wrapText="1"/>
      <protection locked="0"/>
    </xf>
    <xf numFmtId="0" fontId="0" fillId="0" borderId="15" xfId="0" applyFill="1" applyBorder="1" applyAlignment="1" applyProtection="1">
      <alignment/>
      <protection locked="0"/>
    </xf>
    <xf numFmtId="0" fontId="0" fillId="0" borderId="16" xfId="0" applyFill="1" applyBorder="1" applyAlignment="1" applyProtection="1">
      <alignment/>
      <protection locked="0"/>
    </xf>
    <xf numFmtId="0" fontId="0" fillId="0" borderId="17" xfId="0" applyFill="1" applyBorder="1" applyAlignment="1" applyProtection="1">
      <alignment/>
      <protection locked="0"/>
    </xf>
    <xf numFmtId="0" fontId="3" fillId="0" borderId="1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 wrapText="1"/>
      <protection locked="0"/>
    </xf>
    <xf numFmtId="178" fontId="5" fillId="0" borderId="9" xfId="0" applyNumberFormat="1" applyFont="1" applyFill="1" applyBorder="1" applyAlignment="1">
      <alignment horizontal="center" vertical="center"/>
    </xf>
    <xf numFmtId="177" fontId="3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76" fontId="3" fillId="0" borderId="9" xfId="0" applyNumberFormat="1" applyFont="1" applyFill="1" applyBorder="1" applyAlignment="1" applyProtection="1">
      <alignment horizontal="center" vertical="center" wrapText="1"/>
      <protection locked="0"/>
    </xf>
    <xf numFmtId="9" fontId="3" fillId="0" borderId="9" xfId="0" applyNumberFormat="1" applyFont="1" applyFill="1" applyBorder="1" applyAlignment="1" applyProtection="1">
      <alignment horizontal="center" vertical="center" wrapText="1"/>
      <protection locked="0"/>
    </xf>
    <xf numFmtId="176" fontId="5" fillId="0" borderId="9" xfId="0" applyNumberFormat="1" applyFont="1" applyFill="1" applyBorder="1" applyAlignment="1" applyProtection="1">
      <alignment horizontal="center" vertical="center" wrapText="1"/>
      <protection locked="0"/>
    </xf>
    <xf numFmtId="10" fontId="3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0" xfId="0" applyFont="1" applyFill="1" applyBorder="1" applyAlignment="1" applyProtection="1">
      <alignment horizontal="center" vertical="center" wrapText="1"/>
      <protection locked="0"/>
    </xf>
    <xf numFmtId="0" fontId="3" fillId="0" borderId="10" xfId="0" applyFont="1" applyFill="1" applyBorder="1" applyAlignment="1" applyProtection="1">
      <alignment horizontal="center" vertical="center" wrapText="1"/>
      <protection locked="0"/>
    </xf>
    <xf numFmtId="0" fontId="3" fillId="0" borderId="20" xfId="0" applyFont="1" applyFill="1" applyBorder="1" applyAlignment="1" applyProtection="1">
      <alignment horizontal="justify" vertical="center" wrapText="1"/>
      <protection locked="0"/>
    </xf>
    <xf numFmtId="0" fontId="3" fillId="0" borderId="10" xfId="0" applyFont="1" applyFill="1" applyBorder="1" applyAlignment="1" applyProtection="1">
      <alignment horizontal="justify" vertical="center" wrapText="1"/>
      <protection locked="0"/>
    </xf>
  </cellXfs>
  <cellStyles count="54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40% - 强调文字颜色 6" xfId="20" builtinId="51"/>
    <cellStyle name="20% - 强调文字颜色 6" xfId="21" builtinId="50"/>
    <cellStyle name="强调文字颜色 6" xfId="22" builtinId="49"/>
    <cellStyle name="40% - 强调文字颜色 5" xfId="23" builtinId="47"/>
    <cellStyle name="20% - 强调文字颜色 5" xfId="24" builtinId="46"/>
    <cellStyle name="强调文字颜色 5" xfId="25" builtinId="45"/>
    <cellStyle name="40% - 强调文字颜色 4" xfId="26" builtinId="43"/>
    <cellStyle name="标题 3" xfId="27" builtinId="18"/>
    <cellStyle name="解释性文本" xfId="28" builtinId="53"/>
    <cellStyle name="汇总" xfId="29" builtinId="25"/>
    <cellStyle name="百分比" xfId="30" builtinId="5"/>
    <cellStyle name="千位分隔" xfId="31" builtinId="3"/>
    <cellStyle name="标题 2" xfId="32" builtinId="17"/>
    <cellStyle name="货币[0]" xfId="33" builtinId="7"/>
    <cellStyle name="60% - 强调文字颜色 4" xfId="34" builtinId="44"/>
    <cellStyle name="警告文本" xfId="35" builtinId="11"/>
    <cellStyle name="20% - 强调文字颜色 2" xfId="36" builtinId="34"/>
    <cellStyle name="60% - 强调文字颜色 5" xfId="37" builtinId="48"/>
    <cellStyle name="标题 1" xfId="38" builtinId="16"/>
    <cellStyle name="超链接" xfId="39" builtinId="8"/>
    <cellStyle name="20% - 强调文字颜色 3" xfId="40" builtinId="38"/>
    <cellStyle name="货币" xfId="41" builtinId="4"/>
    <cellStyle name="20% - 强调文字颜色 4" xfId="42" builtinId="42"/>
    <cellStyle name="计算" xfId="43" builtinId="22"/>
    <cellStyle name="已访问的超链接" xfId="44" builtinId="9"/>
    <cellStyle name="千位分隔[0]" xfId="45" builtinId="6"/>
    <cellStyle name="强调文字颜色 4" xfId="46" builtinId="41"/>
    <cellStyle name="40% - 强调文字颜色 3" xfId="47" builtinId="39"/>
    <cellStyle name="60% - 强调文字颜色 6" xfId="48" builtinId="52"/>
    <cellStyle name="输入" xfId="49" builtinId="20"/>
    <cellStyle name="输出" xfId="50" builtinId="21"/>
    <cellStyle name="检查单元格" xfId="51" builtinId="23"/>
    <cellStyle name="链接单元格" xfId="52" builtinId="24"/>
    <cellStyle name="60% - 强调文字颜色 1" xfId="53" builtinId="32"/>
    <cellStyle name="60% - 强调文字颜色 3" xfId="54" builtinId="40"/>
    <cellStyle name="注释" xfId="55" builtinId="10"/>
    <cellStyle name="标题" xfId="56" builtinId="15"/>
    <cellStyle name="好" xfId="57" builtinId="26"/>
    <cellStyle name="标题 4" xfId="58" builtinId="19"/>
    <cellStyle name="强调文字颜色 1" xfId="59" builtinId="29"/>
    <cellStyle name="适中" xfId="60" builtinId="28"/>
    <cellStyle name="20% - 强调文字颜色 1" xfId="61" builtinId="30"/>
    <cellStyle name="差" xfId="62" builtinId="27"/>
    <cellStyle name="强调文字颜色 2" xfId="63" builtinId="33"/>
    <cellStyle name="40% - 强调文字颜色 1" xfId="64" builtinId="31"/>
    <cellStyle name="60% - 强调文字颜色 2" xfId="65" builtinId="36"/>
    <cellStyle name="40% - 强调文字颜色 2" xfId="66" builtinId="35"/>
    <cellStyle name="强调文字颜色 3" xfId="67" builtinId="37"/>
  </cellStyles>
  <dxfs count="17"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80008602142"/>
        </horizontal>
      </border>
    </dxf>
    <dxf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b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color theme="1"/>
      </font>
    </dxf>
    <dxf>
      <font>
        <color theme="1"/>
      </font>
      <border>
        <bottom style="thin">
          <color theme="4" tint="0.39998000860214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top style="thin">
          <color theme="4" tint="0.399980008602142"/>
        </top>
        <bottom style="thin">
          <color theme="4" tint="0.399980008602142"/>
        </bottom>
      </border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485f6e64-dceb-4d74-9f52-36bf6fcce9de}">
  <dimension ref="A1:K19"/>
  <sheetViews>
    <sheetView tabSelected="1" workbookViewId="0" topLeftCell="A13">
      <selection pane="topLeft" activeCell="F31" sqref="F31"/>
    </sheetView>
  </sheetViews>
  <sheetFormatPr defaultColWidth="8.905" defaultRowHeight="14.25"/>
  <cols>
    <col min="1" max="2" width="8.875" style="1" customWidth="1"/>
    <col min="3" max="3" width="13" style="1" customWidth="1"/>
    <col min="4" max="4" width="10.5" style="1" customWidth="1"/>
    <col min="5" max="5" width="11.875" style="1" customWidth="1"/>
    <col min="6" max="6" width="14.5" style="1" customWidth="1"/>
    <col min="7" max="7" width="11.5" style="1" customWidth="1"/>
    <col min="8" max="8" width="8.875" style="1" customWidth="1"/>
    <col min="9" max="9" width="12.875" style="1" customWidth="1"/>
    <col min="10" max="10" width="8.875" style="1" customWidth="1"/>
    <col min="11" max="11" width="12.875" style="1" customWidth="1"/>
    <col min="12" max="16384" width="8.875" style="1" customWidth="1"/>
  </cols>
  <sheetData>
    <row r="1" spans="1:11" ht="18" customHeight="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5" customHeight="1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15.9" customHeight="1">
      <c r="A3" s="5" t="s">
        <v>2</v>
      </c>
      <c r="B3" s="6"/>
      <c r="C3" s="5" t="s">
        <v>3</v>
      </c>
      <c r="D3" s="7"/>
      <c r="E3" s="7"/>
      <c r="F3" s="7"/>
      <c r="G3" s="7"/>
      <c r="H3" s="7"/>
      <c r="I3" s="7"/>
      <c r="J3" s="7"/>
      <c r="K3" s="6"/>
    </row>
    <row r="4" spans="1:11" ht="15.9" customHeight="1">
      <c r="A4" s="5" t="s">
        <v>4</v>
      </c>
      <c r="B4" s="6"/>
      <c r="C4" s="5" t="s">
        <v>5</v>
      </c>
      <c r="D4" s="7"/>
      <c r="E4" s="7"/>
      <c r="F4" s="6"/>
      <c r="G4" s="5" t="s">
        <v>6</v>
      </c>
      <c r="H4" s="5" t="s">
        <v>7</v>
      </c>
      <c r="I4" s="7"/>
      <c r="J4" s="7"/>
      <c r="K4" s="6"/>
    </row>
    <row r="5" spans="1:11" ht="24" customHeight="1">
      <c r="A5" s="5" t="s">
        <v>8</v>
      </c>
      <c r="B5" s="8"/>
      <c r="C5" s="5"/>
      <c r="D5" s="6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6"/>
      <c r="K5" s="5" t="s">
        <v>14</v>
      </c>
    </row>
    <row r="6" spans="1:11" ht="15.9" customHeight="1">
      <c r="A6" s="9"/>
      <c r="B6" s="10"/>
      <c r="C6" s="11" t="s">
        <v>15</v>
      </c>
      <c r="D6" s="6"/>
      <c r="E6" s="24">
        <v>93.799999999999997</v>
      </c>
      <c r="F6" s="24">
        <v>83.799999999999997</v>
      </c>
      <c r="G6" s="24">
        <v>83.799999999999997</v>
      </c>
      <c r="H6" s="5">
        <v>10</v>
      </c>
      <c r="I6" s="31">
        <f>G6/F6</f>
        <v>1</v>
      </c>
      <c r="J6" s="6"/>
      <c r="K6" s="28">
        <f>H6*I6</f>
        <v>10</v>
      </c>
    </row>
    <row r="7" spans="1:11" ht="16" customHeight="1">
      <c r="A7" s="9"/>
      <c r="B7" s="10"/>
      <c r="C7" s="5" t="s">
        <v>16</v>
      </c>
      <c r="D7" s="6"/>
      <c r="E7" s="24">
        <v>93.799999999999997</v>
      </c>
      <c r="F7" s="24">
        <v>83.799999999999997</v>
      </c>
      <c r="G7" s="24">
        <v>83.799999999999997</v>
      </c>
      <c r="H7" s="5" t="s">
        <v>17</v>
      </c>
      <c r="I7" s="5" t="s">
        <v>17</v>
      </c>
      <c r="J7" s="6"/>
      <c r="K7" s="5" t="s">
        <v>17</v>
      </c>
    </row>
    <row r="8" spans="1:11" ht="14.25">
      <c r="A8" s="9"/>
      <c r="B8" s="10"/>
      <c r="C8" s="12" t="s">
        <v>18</v>
      </c>
      <c r="D8" s="6"/>
      <c r="E8" s="25">
        <v>0</v>
      </c>
      <c r="F8" s="25">
        <v>0</v>
      </c>
      <c r="G8" s="25">
        <v>0</v>
      </c>
      <c r="H8" s="5" t="s">
        <v>17</v>
      </c>
      <c r="I8" s="5" t="s">
        <v>17</v>
      </c>
      <c r="J8" s="6"/>
      <c r="K8" s="5" t="s">
        <v>17</v>
      </c>
    </row>
    <row r="9" spans="1:11" ht="15.9" customHeight="1">
      <c r="A9" s="13"/>
      <c r="B9" s="14"/>
      <c r="C9" s="12" t="s">
        <v>19</v>
      </c>
      <c r="D9" s="6"/>
      <c r="E9" s="25">
        <v>0</v>
      </c>
      <c r="F9" s="25">
        <v>0</v>
      </c>
      <c r="G9" s="25">
        <v>0</v>
      </c>
      <c r="H9" s="5" t="s">
        <v>17</v>
      </c>
      <c r="I9" s="5" t="s">
        <v>17</v>
      </c>
      <c r="J9" s="6"/>
      <c r="K9" s="5" t="s">
        <v>17</v>
      </c>
    </row>
    <row r="10" spans="1:11" ht="15.9" customHeight="1">
      <c r="A10" s="5" t="s">
        <v>20</v>
      </c>
      <c r="B10" s="5" t="s">
        <v>21</v>
      </c>
      <c r="C10" s="7"/>
      <c r="D10" s="7"/>
      <c r="E10" s="7"/>
      <c r="F10" s="6"/>
      <c r="G10" s="5" t="s">
        <v>22</v>
      </c>
      <c r="H10" s="7"/>
      <c r="I10" s="7"/>
      <c r="J10" s="7"/>
      <c r="K10" s="6"/>
    </row>
    <row r="11" spans="1:11" ht="87" customHeight="1">
      <c r="A11" s="15"/>
      <c r="B11" s="11" t="s">
        <v>23</v>
      </c>
      <c r="C11" s="7"/>
      <c r="D11" s="7"/>
      <c r="E11" s="7"/>
      <c r="F11" s="6"/>
      <c r="G11" s="11" t="s">
        <v>24</v>
      </c>
      <c r="H11" s="7"/>
      <c r="I11" s="7"/>
      <c r="J11" s="7"/>
      <c r="K11" s="6"/>
    </row>
    <row r="12" spans="1:11" ht="30" customHeight="1">
      <c r="A12" s="16" t="s">
        <v>25</v>
      </c>
      <c r="B12" s="5" t="s">
        <v>26</v>
      </c>
      <c r="C12" s="5" t="s">
        <v>27</v>
      </c>
      <c r="D12" s="5" t="s">
        <v>28</v>
      </c>
      <c r="E12" s="6"/>
      <c r="F12" s="5" t="s">
        <v>29</v>
      </c>
      <c r="G12" s="5" t="s">
        <v>30</v>
      </c>
      <c r="H12" s="5" t="s">
        <v>12</v>
      </c>
      <c r="I12" s="5" t="s">
        <v>14</v>
      </c>
      <c r="J12" s="5" t="s">
        <v>31</v>
      </c>
      <c r="K12" s="6"/>
    </row>
    <row r="13" spans="1:11" ht="30" customHeight="1">
      <c r="A13" s="17"/>
      <c r="B13" s="18" t="s">
        <v>32</v>
      </c>
      <c r="C13" s="18" t="s">
        <v>33</v>
      </c>
      <c r="D13" s="19" t="s">
        <v>34</v>
      </c>
      <c r="E13" s="26"/>
      <c r="F13" s="27" t="s">
        <v>35</v>
      </c>
      <c r="G13" s="5" t="s">
        <v>36</v>
      </c>
      <c r="H13" s="28">
        <v>10</v>
      </c>
      <c r="I13" s="28">
        <v>10</v>
      </c>
      <c r="J13" s="32"/>
      <c r="K13" s="33"/>
    </row>
    <row r="14" spans="1:11" ht="30" customHeight="1">
      <c r="A14" s="17"/>
      <c r="B14" s="20" t="s">
        <v>37</v>
      </c>
      <c r="C14" s="18" t="s">
        <v>38</v>
      </c>
      <c r="D14" s="19" t="s">
        <v>39</v>
      </c>
      <c r="E14" s="26"/>
      <c r="F14" s="27" t="s">
        <v>40</v>
      </c>
      <c r="G14" s="5" t="s">
        <v>41</v>
      </c>
      <c r="H14" s="28">
        <v>20</v>
      </c>
      <c r="I14" s="28">
        <v>20</v>
      </c>
      <c r="J14" s="32"/>
      <c r="K14" s="33"/>
    </row>
    <row r="15" spans="1:11" ht="30" customHeight="1">
      <c r="A15" s="17"/>
      <c r="B15" s="21"/>
      <c r="C15" s="18" t="s">
        <v>42</v>
      </c>
      <c r="D15" s="19" t="s">
        <v>43</v>
      </c>
      <c r="E15" s="26"/>
      <c r="F15" s="27" t="s">
        <v>44</v>
      </c>
      <c r="G15" s="5" t="s">
        <v>45</v>
      </c>
      <c r="H15" s="28">
        <v>10</v>
      </c>
      <c r="I15" s="28">
        <v>10</v>
      </c>
      <c r="J15" s="32"/>
      <c r="K15" s="33"/>
    </row>
    <row r="16" spans="1:11" ht="42" customHeight="1">
      <c r="A16" s="17"/>
      <c r="B16" s="22"/>
      <c r="C16" s="18" t="s">
        <v>46</v>
      </c>
      <c r="D16" s="19" t="s">
        <v>47</v>
      </c>
      <c r="E16" s="26"/>
      <c r="F16" s="27" t="s">
        <v>48</v>
      </c>
      <c r="G16" s="5" t="s">
        <v>48</v>
      </c>
      <c r="H16" s="28">
        <v>20</v>
      </c>
      <c r="I16" s="28">
        <v>20</v>
      </c>
      <c r="J16" s="32"/>
      <c r="K16" s="33"/>
    </row>
    <row r="17" spans="1:11" ht="100" customHeight="1">
      <c r="A17" s="17"/>
      <c r="B17" s="18" t="s">
        <v>49</v>
      </c>
      <c r="C17" s="18" t="s">
        <v>50</v>
      </c>
      <c r="D17" s="19" t="s">
        <v>51</v>
      </c>
      <c r="E17" s="26"/>
      <c r="F17" s="27" t="s">
        <v>48</v>
      </c>
      <c r="G17" s="5" t="s">
        <v>48</v>
      </c>
      <c r="H17" s="28">
        <v>20</v>
      </c>
      <c r="I17" s="28">
        <v>19</v>
      </c>
      <c r="J17" s="34" t="s">
        <v>52</v>
      </c>
      <c r="K17" s="35"/>
    </row>
    <row r="18" spans="1:11" ht="28" customHeight="1">
      <c r="A18" s="17"/>
      <c r="B18" s="18" t="s">
        <v>53</v>
      </c>
      <c r="C18" s="18" t="s">
        <v>54</v>
      </c>
      <c r="D18" s="19" t="s">
        <v>55</v>
      </c>
      <c r="E18" s="26"/>
      <c r="F18" s="27" t="s">
        <v>56</v>
      </c>
      <c r="G18" s="29">
        <v>0.94999999999999996</v>
      </c>
      <c r="H18" s="28">
        <v>10</v>
      </c>
      <c r="I18" s="28">
        <v>10</v>
      </c>
      <c r="J18" s="32"/>
      <c r="K18" s="33"/>
    </row>
    <row r="19" spans="1:11" ht="15.9" customHeight="1">
      <c r="A19" s="23" t="s">
        <v>57</v>
      </c>
      <c r="B19" s="7"/>
      <c r="C19" s="7"/>
      <c r="D19" s="7"/>
      <c r="E19" s="7"/>
      <c r="F19" s="7"/>
      <c r="G19" s="6"/>
      <c r="H19" s="30">
        <f>SUM(H13:H18,H6)</f>
        <v>100</v>
      </c>
      <c r="I19" s="30">
        <f>SUM(I13:I18)+K6</f>
        <v>99</v>
      </c>
      <c r="J19" s="5"/>
      <c r="K19" s="6"/>
    </row>
  </sheetData>
  <sheetProtection formatCells="0" insertColumns="0" insertRows="0" deleteColumns="0" deleteRows="0" autoFilter="0"/>
  <mergeCells count="41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A19:G19"/>
    <mergeCell ref="J19:K19"/>
    <mergeCell ref="A10:A11"/>
    <mergeCell ref="A12:A18"/>
    <mergeCell ref="B14:B16"/>
    <mergeCell ref="A5:B9"/>
  </mergeCells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0c82cefe-8138-44b5-a49b-4d3236a76ea2}">
  <dimension ref="A1"/>
  <sheetViews>
    <sheetView workbookViewId="0" topLeftCell="A1">
      <selection pane="topLeft" activeCell="A1" sqref="A1"/>
    </sheetView>
  </sheetViews>
  <sheetFormatPr defaultColWidth="9.005" defaultRowHeight="14.25"/>
  <sheetData/>
  <pageMargins left="0.75" right="0.75" top="1" bottom="1" header="0.5" footer="0.5"/>
  <pageSetup orientation="portrait" paperSize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AppVersion>14.0300</AppVersion>
  <DocSecurity>0</DocSecurity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模板</vt:lpstr>
      <vt:lpstr>Sheet1</vt:lpstr>
    </vt:vector>
  </TitlesOfParts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uos</cp:lastModifiedBy>
  <dcterms:created xsi:type="dcterms:W3CDTF">2025-03-27T21:09:00Z</dcterms:created>
  <dcterms:modified xsi:type="dcterms:W3CDTF">2025-06-10T15:32:13Z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E9D0EF7C1EEEEF0A15C0E36749C4F5AD_43</vt:lpwstr>
  </property>
  <property fmtid="{D5CDD505-2E9C-101B-9397-08002B2CF9AE}" pid="3" name="KSOProductBuildVer">
    <vt:lpwstr>2052-11.8.2.10505</vt:lpwstr>
  </property>
</Properties>
</file>