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<sst xmlns="http://schemas.openxmlformats.org/spreadsheetml/2006/main" count="80" uniqueCount="66">
  <si>
    <t xml:space="preserve">    项目支出绩效自评表</t>
  </si>
  <si>
    <t>（2024年度）</t>
  </si>
  <si>
    <t>项目名称</t>
  </si>
  <si>
    <t>北京市自建房结构安全隐患整治结果市级抽检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</si>
  <si>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</si>
  <si>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</si>
  <si>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</si>
  <si>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</si>
  <si>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</si>
  <si>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</si>
  <si>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</si>
  <si>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</si>
  <si>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</si>
  <si>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</si>
  <si>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</si>
  <si>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</si>
  <si>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</si>
  <si>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</si>
  <si>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</si>
  <si>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</si>
  <si>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</si>
  <si>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</si>
  <si>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</si>
  <si>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聘请专业第三方机构，对隐患自建房结构安全整治结果开展市级抽检，督促各区加强结构隐患整治，确保整治措施可靠有效，避免发生自建房结构倒塌重特大事故。</t>
  </si>
  <si>
    <t>通过聘请专业第三方机构，按照合同约定，对隐患自建房结构安全整治结果开展市级抽检，督促各区结合抽检发现的问题开展举一反三问题整改，不断巩固提升结构隐患整治成效，避免因自建房结构隐患发生房屋倒塌重特大事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</si>
  <si>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</si>
  <si>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</si>
  <si>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</si>
  <si>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</si>
  <si>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</si>
  <si>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</si>
  <si>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</si>
  <si>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</si>
  <si>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</si>
  <si>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单价标准</t>
  </si>
  <si>
    <t>≤800元/套</t>
  </si>
  <si>
    <t>646.04元/套</t>
  </si>
  <si>
    <t>项目总成本</t>
  </si>
  <si>
    <t>≤359.04万元</t>
  </si>
  <si>
    <t>349.5076万元</t>
  </si>
  <si>
    <t>产出指标</t>
  </si>
  <si>
    <t>时效指标</t>
  </si>
  <si>
    <t>市级现场抽样完成时间</t>
  </si>
  <si>
    <t>≤12月</t>
  </si>
  <si>
    <t>12月</t>
  </si>
  <si>
    <t>质量指标</t>
  </si>
  <si>
    <t>第三方抽检质量</t>
  </si>
  <si>
    <t>优</t>
  </si>
  <si>
    <t>项目实施初期，部分机构部分人员对裁量判定标准掌握不准，存在误判情况，经市区两级专业技术人员及专家复核后更正。</t>
  </si>
  <si>
    <t>抽检项目专家验收评审通过率</t>
  </si>
  <si>
    <t>＝100%</t>
  </si>
  <si>
    <t>数量指标</t>
  </si>
  <si>
    <t>对自建房结构隐患整治抽查覆盖的行政区数量</t>
  </si>
  <si>
    <t>≥16个</t>
  </si>
  <si>
    <t>16个</t>
  </si>
  <si>
    <t>市级抽检自建房栋数</t>
  </si>
  <si>
    <t>≥4488个</t>
  </si>
  <si>
    <t>5410个</t>
  </si>
  <si>
    <t>效益指标</t>
  </si>
  <si>
    <t>社会效益指标</t>
  </si>
  <si>
    <t>抽检结果对分析自建房结构隐患整治推进自建房安全管理工作效果</t>
  </si>
  <si>
    <t>市级抽检中发现，各区在落实整治标准上还存在偏差，相关信息填报存在不准确、不完整情况，与预期存在差距。</t>
  </si>
  <si>
    <t>满意度指标</t>
  </si>
  <si>
    <t>服务对象满意度指标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</si>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</sst>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9"/>
      <color theme="1"/>
      <name val="宋体"/>
      <family val="2"/>
      <charset val="134"/>
    </font>
    <font>
      <sz val="9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8"/>
      <color theme="1"/>
      <name val="宋体"/>
      <family val="2"/>
      <charset val="134"/>
    </font>
    <font>
      <sz val="8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12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12" fillId="7" borderId="0">
      <alignment/>
      <protection/>
    </xf>
    <xf numFmtId="0" fontId="0" fillId="8" borderId="0">
      <alignment/>
      <protection/>
    </xf>
    <xf numFmtId="0" fontId="15" fillId="0" borderId="1">
      <alignment/>
      <protection/>
    </xf>
    <xf numFmtId="0" fontId="19" fillId="0" borderId="0">
      <alignment/>
      <protection/>
    </xf>
    <xf numFmtId="0" fontId="20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7" fillId="0" borderId="3">
      <alignment/>
      <protection/>
    </xf>
    <xf numFmtId="42" fontId="0" fillId="0" borderId="0">
      <alignment/>
      <protection/>
    </xf>
    <xf numFmtId="0" fontId="12" fillId="9" borderId="0">
      <alignment/>
      <protection/>
    </xf>
    <xf numFmtId="0" fontId="23" fillId="0" borderId="0">
      <alignment/>
      <protection/>
    </xf>
    <xf numFmtId="0" fontId="0" fillId="10" borderId="0">
      <alignment/>
      <protection/>
    </xf>
    <xf numFmtId="0" fontId="12" fillId="11" borderId="0">
      <alignment/>
      <protection/>
    </xf>
    <xf numFmtId="0" fontId="24" fillId="0" borderId="3">
      <alignment/>
      <protection/>
    </xf>
    <xf numFmtId="0" fontId="21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8" fillId="14" borderId="4">
      <alignment/>
      <protection/>
    </xf>
    <xf numFmtId="0" fontId="26" fillId="0" borderId="0">
      <alignment/>
      <protection/>
    </xf>
    <xf numFmtId="41" fontId="0" fillId="0" borderId="0">
      <alignment/>
      <protection/>
    </xf>
    <xf numFmtId="0" fontId="12" fillId="15" borderId="0">
      <alignment/>
      <protection/>
    </xf>
    <xf numFmtId="0" fontId="0" fillId="16" borderId="0">
      <alignment/>
      <protection/>
    </xf>
    <xf numFmtId="0" fontId="12" fillId="17" borderId="0">
      <alignment/>
      <protection/>
    </xf>
    <xf numFmtId="0" fontId="27" fillId="18" borderId="4">
      <alignment/>
      <protection/>
    </xf>
    <xf numFmtId="0" fontId="25" fillId="14" borderId="5">
      <alignment/>
      <protection/>
    </xf>
    <xf numFmtId="0" fontId="29" fillId="19" borderId="6">
      <alignment/>
      <protection/>
    </xf>
    <xf numFmtId="0" fontId="22" fillId="0" borderId="7">
      <alignment/>
      <protection/>
    </xf>
    <xf numFmtId="0" fontId="12" fillId="20" borderId="0">
      <alignment/>
      <protection/>
    </xf>
    <xf numFmtId="0" fontId="12" fillId="21" borderId="0">
      <alignment/>
      <protection/>
    </xf>
    <xf numFmtId="0" fontId="0" fillId="22" borderId="8">
      <alignment/>
      <protection/>
    </xf>
    <xf numFmtId="0" fontId="16" fillId="0" borderId="0">
      <alignment/>
      <protection/>
    </xf>
    <xf numFmtId="0" fontId="28" fillId="23" borderId="0">
      <alignment/>
      <protection/>
    </xf>
    <xf numFmtId="0" fontId="15" fillId="0" borderId="0">
      <alignment/>
      <protection/>
    </xf>
    <xf numFmtId="0" fontId="12" fillId="24" borderId="0">
      <alignment/>
      <protection/>
    </xf>
    <xf numFmtId="0" fontId="14" fillId="25" borderId="0">
      <alignment/>
      <protection/>
    </xf>
    <xf numFmtId="0" fontId="0" fillId="26" borderId="0">
      <alignment/>
      <protection/>
    </xf>
    <xf numFmtId="0" fontId="13" fillId="27" borderId="0">
      <alignment/>
      <protection/>
    </xf>
    <xf numFmtId="0" fontId="12" fillId="28" borderId="0">
      <alignment/>
      <protection/>
    </xf>
    <xf numFmtId="0" fontId="0" fillId="29" borderId="0">
      <alignment/>
      <protection/>
    </xf>
    <xf numFmtId="0" fontId="12" fillId="30" borderId="0">
      <alignment/>
      <protection/>
    </xf>
    <xf numFmtId="0" fontId="0" fillId="31" borderId="0">
      <alignment/>
      <protection/>
    </xf>
    <xf numFmtId="0" fontId="12" fillId="32" borderId="0">
      <alignment/>
      <protection/>
    </xf>
  </cellStyleXfs>
  <cellXfs count="41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 applyProtection="1">
      <alignment horizontal="left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a45ea14e-b58b-4baa-94ff-0cfe7c5291a6}">
  <dimension ref="A1:K22"/>
  <sheetViews>
    <sheetView tabSelected="1" workbookViewId="0" topLeftCell="A1">
      <selection pane="topLeft" activeCell="G32" sqref="G32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1.875" style="1" customWidth="1"/>
    <col min="6" max="6" width="14.5" style="1" customWidth="1"/>
    <col min="7" max="7" width="12.12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0" width="8.875" style="1" customWidth="1"/>
    <col min="16381" max="16381" width="8.875" style="1"/>
    <col min="16382" max="16384" width="8.875" style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4">
        <v>359.04000000000002</v>
      </c>
      <c r="F6" s="24">
        <v>349.50760000000002</v>
      </c>
      <c r="G6" s="24">
        <v>349.50760000000002</v>
      </c>
      <c r="H6" s="5">
        <v>10</v>
      </c>
      <c r="I6" s="31">
        <f>G6/F6</f>
        <v>1</v>
      </c>
      <c r="J6" s="6"/>
      <c r="K6" s="27">
        <f>H6*I6</f>
        <v>10</v>
      </c>
    </row>
    <row r="7" spans="1:11" ht="16" customHeight="1">
      <c r="A7" s="9"/>
      <c r="B7" s="10"/>
      <c r="C7" s="5" t="s">
        <v>16</v>
      </c>
      <c r="D7" s="6"/>
      <c r="E7" s="24">
        <v>359.04000000000002</v>
      </c>
      <c r="F7" s="24">
        <v>349.50760000000002</v>
      </c>
      <c r="G7" s="24">
        <v>349.50760000000002</v>
      </c>
      <c r="H7" s="5" t="s">
        <v>17</v>
      </c>
      <c r="I7" s="5" t="s">
        <v>17</v>
      </c>
      <c r="J7" s="6"/>
      <c r="K7" s="5" t="s">
        <v>17</v>
      </c>
    </row>
    <row r="8" spans="1:11" ht="14" customHeight="1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26"/>
      <c r="G10" s="5" t="s">
        <v>22</v>
      </c>
      <c r="H10" s="7"/>
      <c r="I10" s="7"/>
      <c r="J10" s="7"/>
      <c r="K10" s="6"/>
    </row>
    <row r="11" spans="1:11" ht="87" customHeight="1">
      <c r="A11" s="17"/>
      <c r="B11" s="18" t="s">
        <v>23</v>
      </c>
      <c r="C11" s="16"/>
      <c r="D11" s="16"/>
      <c r="E11" s="16"/>
      <c r="F11" s="26"/>
      <c r="G11" s="11" t="s">
        <v>24</v>
      </c>
      <c r="H11" s="7"/>
      <c r="I11" s="7"/>
      <c r="J11" s="7"/>
      <c r="K11" s="6"/>
    </row>
    <row r="12" spans="1:11" ht="30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6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32"/>
    </row>
    <row r="13" spans="1:11" ht="30" customHeight="1">
      <c r="A13" s="20"/>
      <c r="B13" s="21" t="s">
        <v>32</v>
      </c>
      <c r="C13" s="21" t="s">
        <v>33</v>
      </c>
      <c r="D13" s="21" t="s">
        <v>34</v>
      </c>
      <c r="E13" s="26"/>
      <c r="F13" s="15" t="s">
        <v>35</v>
      </c>
      <c r="G13" s="5" t="s">
        <v>36</v>
      </c>
      <c r="H13" s="27">
        <v>5</v>
      </c>
      <c r="I13" s="27">
        <v>5</v>
      </c>
      <c r="J13" s="33"/>
      <c r="K13" s="34"/>
    </row>
    <row r="14" spans="1:11" ht="30" customHeight="1">
      <c r="A14" s="20"/>
      <c r="B14" s="17"/>
      <c r="C14" s="17"/>
      <c r="D14" s="21" t="s">
        <v>37</v>
      </c>
      <c r="E14" s="26"/>
      <c r="F14" s="15" t="s">
        <v>38</v>
      </c>
      <c r="G14" s="5" t="s">
        <v>39</v>
      </c>
      <c r="H14" s="27">
        <v>5</v>
      </c>
      <c r="I14" s="27">
        <v>5</v>
      </c>
      <c r="J14" s="33"/>
      <c r="K14" s="34"/>
    </row>
    <row r="15" spans="1:11" ht="30" customHeight="1">
      <c r="A15" s="20"/>
      <c r="B15" s="21" t="s">
        <v>40</v>
      </c>
      <c r="C15" s="21" t="s">
        <v>41</v>
      </c>
      <c r="D15" s="21" t="s">
        <v>42</v>
      </c>
      <c r="E15" s="26"/>
      <c r="F15" s="15" t="s">
        <v>43</v>
      </c>
      <c r="G15" s="5" t="s">
        <v>44</v>
      </c>
      <c r="H15" s="27">
        <v>10</v>
      </c>
      <c r="I15" s="27">
        <v>10</v>
      </c>
      <c r="J15" s="33"/>
      <c r="K15" s="34"/>
    </row>
    <row r="16" spans="1:11" ht="72" customHeight="1">
      <c r="A16" s="20"/>
      <c r="B16" s="20"/>
      <c r="C16" s="21" t="s">
        <v>45</v>
      </c>
      <c r="D16" s="21" t="s">
        <v>46</v>
      </c>
      <c r="E16" s="26"/>
      <c r="F16" s="15" t="s">
        <v>47</v>
      </c>
      <c r="G16" s="5" t="s">
        <v>47</v>
      </c>
      <c r="H16" s="27">
        <v>10</v>
      </c>
      <c r="I16" s="27">
        <v>9</v>
      </c>
      <c r="J16" s="35" t="s">
        <v>48</v>
      </c>
      <c r="K16" s="36"/>
    </row>
    <row r="17" spans="1:11" ht="30" customHeight="1">
      <c r="A17" s="20"/>
      <c r="B17" s="20"/>
      <c r="C17" s="17"/>
      <c r="D17" s="21" t="s">
        <v>49</v>
      </c>
      <c r="E17" s="26"/>
      <c r="F17" s="15" t="s">
        <v>50</v>
      </c>
      <c r="G17" s="28">
        <v>1</v>
      </c>
      <c r="H17" s="27">
        <v>5</v>
      </c>
      <c r="I17" s="27">
        <v>5</v>
      </c>
      <c r="J17" s="37"/>
      <c r="K17" s="38"/>
    </row>
    <row r="18" spans="1:11" ht="30" customHeight="1">
      <c r="A18" s="20"/>
      <c r="B18" s="20"/>
      <c r="C18" s="21" t="s">
        <v>51</v>
      </c>
      <c r="D18" s="21" t="s">
        <v>52</v>
      </c>
      <c r="E18" s="26"/>
      <c r="F18" s="15" t="s">
        <v>53</v>
      </c>
      <c r="G18" s="5" t="s">
        <v>54</v>
      </c>
      <c r="H18" s="27">
        <v>15</v>
      </c>
      <c r="I18" s="27">
        <v>15</v>
      </c>
      <c r="J18" s="37"/>
      <c r="K18" s="38"/>
    </row>
    <row r="19" spans="1:11" ht="30" customHeight="1">
      <c r="A19" s="20"/>
      <c r="B19" s="17"/>
      <c r="C19" s="17"/>
      <c r="D19" s="21" t="s">
        <v>55</v>
      </c>
      <c r="E19" s="26"/>
      <c r="F19" s="15" t="s">
        <v>56</v>
      </c>
      <c r="G19" s="5" t="s">
        <v>57</v>
      </c>
      <c r="H19" s="27">
        <v>10</v>
      </c>
      <c r="I19" s="27">
        <v>10</v>
      </c>
      <c r="J19" s="39"/>
      <c r="K19" s="40"/>
    </row>
    <row r="20" spans="1:11" ht="71" customHeight="1">
      <c r="A20" s="20"/>
      <c r="B20" s="21" t="s">
        <v>58</v>
      </c>
      <c r="C20" s="21" t="s">
        <v>59</v>
      </c>
      <c r="D20" s="21" t="s">
        <v>60</v>
      </c>
      <c r="E20" s="29"/>
      <c r="F20" s="15" t="s">
        <v>47</v>
      </c>
      <c r="G20" s="5" t="s">
        <v>47</v>
      </c>
      <c r="H20" s="27">
        <v>20</v>
      </c>
      <c r="I20" s="27">
        <v>18</v>
      </c>
      <c r="J20" s="35" t="s">
        <v>61</v>
      </c>
      <c r="K20" s="36"/>
    </row>
    <row r="21" spans="1:11" ht="45" customHeight="1">
      <c r="A21" s="20"/>
      <c r="B21" s="22" t="s">
        <v>62</v>
      </c>
      <c r="C21" s="22" t="s">
        <v>63</v>
      </c>
      <c r="D21" s="21" t="s">
        <v>63</v>
      </c>
      <c r="E21" s="29"/>
      <c r="F21" s="15" t="s">
        <v>64</v>
      </c>
      <c r="G21" s="28">
        <v>0.94999999999999996</v>
      </c>
      <c r="H21" s="27">
        <v>10</v>
      </c>
      <c r="I21" s="27">
        <v>10</v>
      </c>
      <c r="J21" s="35"/>
      <c r="K21" s="36"/>
    </row>
    <row r="22" spans="1:11" ht="15.9" customHeight="1">
      <c r="A22" s="23" t="s">
        <v>65</v>
      </c>
      <c r="B22" s="7"/>
      <c r="C22" s="7"/>
      <c r="D22" s="7"/>
      <c r="E22" s="7"/>
      <c r="F22" s="7"/>
      <c r="G22" s="6"/>
      <c r="H22" s="30">
        <f>SUM(H13:H21,H6)</f>
        <v>100</v>
      </c>
      <c r="I22" s="30">
        <f>SUM(I13:I21)+K6</f>
        <v>97</v>
      </c>
      <c r="J22" s="37"/>
      <c r="K22" s="38"/>
    </row>
  </sheetData>
  <sheetProtection formatCells="0" insertColumns="0" insertRows="0" deleteColumns="0" deleteRows="0" autoFilter="0"/>
  <mergeCells count="5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21"/>
    <mergeCell ref="B13:B14"/>
    <mergeCell ref="B15:B19"/>
    <mergeCell ref="C13:C14"/>
    <mergeCell ref="C16:C17"/>
    <mergeCell ref="C18:C19"/>
    <mergeCell ref="A5:B9"/>
  </mergeCells>
  <pageMargins left="0.7" right="0.7" top="0.75" bottom="0.75" header="0.3" footer="0.3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ab0983aa-d3a5-4a59-886b-57bd04be2444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2025-03-28T21:09:00Z</dcterms:created>
  <dcterms:modified xsi:type="dcterms:W3CDTF">2025-06-10T15:24:25Z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17409D9DA73BAA5559BDE3674B9D81BD_43</vt:lpwstr>
  </property>
  <property fmtid="{D5CDD505-2E9C-101B-9397-08002B2CF9AE}" pid="3" name="KSOProductBuildVer">
    <vt:lpwstr>2052-11.8.2.10505</vt:lpwstr>
  </property>
</Properties>
</file>