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<sst xmlns="http://schemas.openxmlformats.org/spreadsheetml/2006/main" count="83" uniqueCount="72">
  <si>
    <t xml:space="preserve">    项目支出绩效自评表</t>
  </si>
  <si>
    <t>（2024年度）</t>
  </si>
  <si>
    <t>项目名称</t>
  </si>
  <si>
    <t>支持新农村建设服务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</si>
  <si>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</si>
  <si>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</si>
  <si>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</si>
  <si>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</si>
  <si>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</si>
  <si>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</si>
  <si>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</si>
  <si>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</si>
  <si>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</si>
  <si>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</si>
  <si>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</si>
  <si>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</si>
  <si>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</si>
  <si>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</si>
  <si>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</si>
  <si>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</si>
  <si>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</si>
  <si>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</si>
  <si>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</si>
  <si>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农村工匠培训，不断提高农户建房技能，规范农户建房行为，提升农房建设品质。通过科技技术下乡，让广大农户了解科技政策、规范和安全知识，更好地在农户建房中推广使用行业新技术、新材料和新应用成果，为建设安全宜居农房提供技术服务保障，提升村民的幸福感、获得感、安全感。</t>
  </si>
  <si>
    <t>在昌平、平谷、延庆、密云区先后组织开展了村镇建筑工匠505人，考核合格人数共437人，成绩合格实际通过率为86.5%，提升农房建设队伍技术水平。本年度分别在昌平区、房山区、通州区、顺义区、怀柔区开展了五期科技推广下乡技术咨询指导服务，服务人数2400余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</si>
  <si>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</si>
  <si>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</si>
  <si>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</si>
  <si>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</si>
  <si>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</si>
  <si>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</si>
  <si>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</si>
  <si>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</si>
  <si>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</si>
  <si>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</si>
  <si>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≤37.75万元</t>
  </si>
  <si>
    <t>37.75万元</t>
  </si>
  <si>
    <t>下乡技术服务费用</t>
  </si>
  <si>
    <t>≤21.75万元</t>
  </si>
  <si>
    <t>21.75万元</t>
  </si>
  <si>
    <t>建筑工匠培训费</t>
  </si>
  <si>
    <t>≤16万元</t>
  </si>
  <si>
    <t>16万元</t>
  </si>
  <si>
    <t>产出指标</t>
  </si>
  <si>
    <t>数量指标</t>
  </si>
  <si>
    <t>培训人数</t>
  </si>
  <si>
    <t>≥500人</t>
  </si>
  <si>
    <t>505人</t>
  </si>
  <si>
    <t>下乡服务数量</t>
  </si>
  <si>
    <t>≥5期</t>
  </si>
  <si>
    <t>5期</t>
  </si>
  <si>
    <t>时效指标</t>
  </si>
  <si>
    <t>项目完成时间</t>
  </si>
  <si>
    <t>≤12月</t>
  </si>
  <si>
    <t>12月</t>
  </si>
  <si>
    <t>质量指标</t>
  </si>
  <si>
    <t>考核通过人数</t>
  </si>
  <si>
    <t>≥400人</t>
  </si>
  <si>
    <t>437人</t>
  </si>
  <si>
    <t>效益指标</t>
  </si>
  <si>
    <t>社会效益指标</t>
  </si>
  <si>
    <t>提高行业技术人员新技术应用水平和能力</t>
  </si>
  <si>
    <t>优</t>
  </si>
  <si>
    <t>工匠培训内容和科技下乡形式方面有待进一步完善。</t>
  </si>
  <si>
    <t>受益人员数量</t>
  </si>
  <si>
    <t>≥2500人</t>
  </si>
  <si>
    <t>2917人</t>
  </si>
  <si>
    <t>满意度指标</t>
  </si>
  <si>
    <t>服务对象满意度指标</t>
  </si>
  <si>
    <t>受培训人员满意度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</si>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</sst>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0000_);[Red]\(0.000000\)"/>
    <numFmt numFmtId="42" formatCode="_ &quot;￥&quot;* #,##0_ ;_ &quot;￥&quot;* \-#,##0_ ;_ &quot;￥&quot;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9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8" fillId="0" borderId="1">
      <alignment/>
      <protection/>
    </xf>
    <xf numFmtId="0" fontId="12" fillId="0" borderId="0">
      <alignment/>
      <protection/>
    </xf>
    <xf numFmtId="0" fontId="13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4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8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9" fillId="0" borderId="3">
      <alignment/>
      <protection/>
    </xf>
    <xf numFmtId="0" fontId="22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5" fillId="14" borderId="4">
      <alignment/>
      <protection/>
    </xf>
    <xf numFmtId="0" fontId="11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0" fillId="18" borderId="4">
      <alignment/>
      <protection/>
    </xf>
    <xf numFmtId="0" fontId="21" fillId="14" borderId="5">
      <alignment/>
      <protection/>
    </xf>
    <xf numFmtId="0" fontId="24" fillId="19" borderId="6">
      <alignment/>
      <protection/>
    </xf>
    <xf numFmtId="0" fontId="23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0" fillId="0" borderId="0">
      <alignment/>
      <protection/>
    </xf>
    <xf numFmtId="0" fontId="9" fillId="23" borderId="0">
      <alignment/>
      <protection/>
    </xf>
    <xf numFmtId="0" fontId="8" fillId="0" borderId="0">
      <alignment/>
      <protection/>
    </xf>
    <xf numFmtId="0" fontId="7" fillId="24" borderId="0">
      <alignment/>
      <protection/>
    </xf>
    <xf numFmtId="0" fontId="17" fillId="25" borderId="0">
      <alignment/>
      <protection/>
    </xf>
    <xf numFmtId="0" fontId="0" fillId="26" borderId="0">
      <alignment/>
      <protection/>
    </xf>
    <xf numFmtId="0" fontId="16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2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20" xfId="0" applyFont="1" applyFill="1" applyBorder="1" applyAlignment="1" applyProtection="1">
      <alignment horizontal="left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43e12b89-6902-48a5-bdf5-cb2830dbb3e1}">
  <dimension ref="A1:O23"/>
  <sheetViews>
    <sheetView tabSelected="1" workbookViewId="0" topLeftCell="A13">
      <selection pane="topLeft" activeCell="A25" sqref="A25:XFD28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1.3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4">
        <v>37.75</v>
      </c>
      <c r="F6" s="24">
        <v>37.75</v>
      </c>
      <c r="G6" s="24">
        <v>37.75</v>
      </c>
      <c r="H6" s="5">
        <v>10</v>
      </c>
      <c r="I6" s="29">
        <f>G6/F6</f>
        <v>1</v>
      </c>
      <c r="J6" s="6"/>
      <c r="K6" s="30">
        <f>H6*I6</f>
        <v>10</v>
      </c>
    </row>
    <row r="7" spans="1:11" ht="16" customHeight="1">
      <c r="A7" s="9"/>
      <c r="B7" s="10"/>
      <c r="C7" s="5" t="s">
        <v>16</v>
      </c>
      <c r="D7" s="6"/>
      <c r="E7" s="24">
        <v>37.75</v>
      </c>
      <c r="F7" s="24">
        <v>37.75</v>
      </c>
      <c r="G7" s="24">
        <v>37.75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5" ht="30" customHeight="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5" t="s">
        <v>36</v>
      </c>
      <c r="H13" s="26">
        <v>5</v>
      </c>
      <c r="I13" s="26">
        <v>5</v>
      </c>
      <c r="J13" s="5"/>
      <c r="K13" s="6"/>
      <c r="L13" s="31"/>
      <c r="M13" s="31"/>
      <c r="N13" s="31"/>
      <c r="O13" s="31"/>
    </row>
    <row r="14" spans="1:15" ht="30" customHeight="1">
      <c r="A14" s="20"/>
      <c r="B14" s="20"/>
      <c r="C14" s="20"/>
      <c r="D14" s="21" t="s">
        <v>37</v>
      </c>
      <c r="E14" s="25"/>
      <c r="F14" s="15" t="s">
        <v>38</v>
      </c>
      <c r="G14" s="5" t="s">
        <v>39</v>
      </c>
      <c r="H14" s="26">
        <v>3</v>
      </c>
      <c r="I14" s="26">
        <v>3</v>
      </c>
      <c r="J14" s="5"/>
      <c r="K14" s="6"/>
      <c r="L14" s="31"/>
      <c r="M14" s="31"/>
      <c r="N14" s="31"/>
      <c r="O14" s="31"/>
    </row>
    <row r="15" spans="1:15" ht="30" customHeight="1">
      <c r="A15" s="20"/>
      <c r="B15" s="17"/>
      <c r="C15" s="17"/>
      <c r="D15" s="21" t="s">
        <v>40</v>
      </c>
      <c r="E15" s="25"/>
      <c r="F15" s="15" t="s">
        <v>41</v>
      </c>
      <c r="G15" s="5" t="s">
        <v>42</v>
      </c>
      <c r="H15" s="26">
        <v>2</v>
      </c>
      <c r="I15" s="26">
        <v>2</v>
      </c>
      <c r="J15" s="5"/>
      <c r="K15" s="6"/>
      <c r="L15" s="31"/>
      <c r="M15" s="31"/>
      <c r="N15" s="31"/>
      <c r="O15" s="31"/>
    </row>
    <row r="16" spans="1:15" ht="30" customHeight="1">
      <c r="A16" s="20"/>
      <c r="B16" s="21" t="s">
        <v>43</v>
      </c>
      <c r="C16" s="21" t="s">
        <v>44</v>
      </c>
      <c r="D16" s="21" t="s">
        <v>45</v>
      </c>
      <c r="E16" s="25"/>
      <c r="F16" s="15" t="s">
        <v>46</v>
      </c>
      <c r="G16" s="5" t="s">
        <v>47</v>
      </c>
      <c r="H16" s="26">
        <v>15</v>
      </c>
      <c r="I16" s="26">
        <v>15</v>
      </c>
      <c r="J16" s="5"/>
      <c r="K16" s="6"/>
      <c r="L16" s="31"/>
      <c r="M16" s="31"/>
      <c r="N16" s="31"/>
      <c r="O16" s="31"/>
    </row>
    <row r="17" spans="1:15" ht="30" customHeight="1">
      <c r="A17" s="20"/>
      <c r="B17" s="20"/>
      <c r="C17" s="17"/>
      <c r="D17" s="21" t="s">
        <v>48</v>
      </c>
      <c r="E17" s="25"/>
      <c r="F17" s="15" t="s">
        <v>49</v>
      </c>
      <c r="G17" s="5" t="s">
        <v>50</v>
      </c>
      <c r="H17" s="26">
        <v>15</v>
      </c>
      <c r="I17" s="26">
        <v>15</v>
      </c>
      <c r="J17" s="5"/>
      <c r="K17" s="6"/>
      <c r="L17" s="31"/>
      <c r="M17" s="31"/>
      <c r="N17" s="31"/>
      <c r="O17" s="31"/>
    </row>
    <row r="18" spans="1:15" ht="30" customHeight="1">
      <c r="A18" s="20"/>
      <c r="B18" s="20"/>
      <c r="C18" s="21" t="s">
        <v>51</v>
      </c>
      <c r="D18" s="21" t="s">
        <v>52</v>
      </c>
      <c r="E18" s="25"/>
      <c r="F18" s="15" t="s">
        <v>53</v>
      </c>
      <c r="G18" s="5" t="s">
        <v>54</v>
      </c>
      <c r="H18" s="26">
        <v>10</v>
      </c>
      <c r="I18" s="26">
        <v>10</v>
      </c>
      <c r="J18" s="5"/>
      <c r="K18" s="6"/>
      <c r="L18" s="31"/>
      <c r="M18" s="31"/>
      <c r="N18" s="31"/>
      <c r="O18" s="31"/>
    </row>
    <row r="19" spans="1:15" ht="30" customHeight="1">
      <c r="A19" s="20"/>
      <c r="B19" s="17"/>
      <c r="C19" s="21" t="s">
        <v>55</v>
      </c>
      <c r="D19" s="21" t="s">
        <v>56</v>
      </c>
      <c r="E19" s="25"/>
      <c r="F19" s="15" t="s">
        <v>57</v>
      </c>
      <c r="G19" s="5" t="s">
        <v>58</v>
      </c>
      <c r="H19" s="26">
        <v>10</v>
      </c>
      <c r="I19" s="26">
        <v>10</v>
      </c>
      <c r="J19" s="5"/>
      <c r="K19" s="6"/>
      <c r="L19" s="31"/>
      <c r="M19" s="31"/>
      <c r="N19" s="31"/>
      <c r="O19" s="31"/>
    </row>
    <row r="20" spans="1:15" ht="34" customHeight="1">
      <c r="A20" s="20"/>
      <c r="B20" s="21" t="s">
        <v>59</v>
      </c>
      <c r="C20" s="21" t="s">
        <v>60</v>
      </c>
      <c r="D20" s="21" t="s">
        <v>61</v>
      </c>
      <c r="E20" s="25"/>
      <c r="F20" s="15" t="s">
        <v>62</v>
      </c>
      <c r="G20" s="5" t="s">
        <v>62</v>
      </c>
      <c r="H20" s="26">
        <v>10</v>
      </c>
      <c r="I20" s="26">
        <v>8</v>
      </c>
      <c r="J20" s="5" t="s">
        <v>63</v>
      </c>
      <c r="K20" s="6"/>
      <c r="L20" s="31"/>
      <c r="M20" s="31"/>
      <c r="N20" s="31"/>
      <c r="O20" s="31"/>
    </row>
    <row r="21" spans="1:15" ht="30" customHeight="1">
      <c r="A21" s="20"/>
      <c r="B21" s="17"/>
      <c r="C21" s="17"/>
      <c r="D21" s="21" t="s">
        <v>64</v>
      </c>
      <c r="E21" s="25"/>
      <c r="F21" s="15" t="s">
        <v>65</v>
      </c>
      <c r="G21" s="5" t="s">
        <v>66</v>
      </c>
      <c r="H21" s="26">
        <v>10</v>
      </c>
      <c r="I21" s="26">
        <v>10</v>
      </c>
      <c r="J21" s="5"/>
      <c r="K21" s="6"/>
      <c r="L21" s="31"/>
      <c r="M21" s="31"/>
      <c r="N21" s="31"/>
      <c r="O21" s="31"/>
    </row>
    <row r="22" spans="1:15" ht="30" customHeight="1">
      <c r="A22" s="20"/>
      <c r="B22" s="22" t="s">
        <v>67</v>
      </c>
      <c r="C22" s="22" t="s">
        <v>68</v>
      </c>
      <c r="D22" s="21" t="s">
        <v>69</v>
      </c>
      <c r="E22" s="25"/>
      <c r="F22" s="15" t="s">
        <v>70</v>
      </c>
      <c r="G22" s="27">
        <v>0.995</v>
      </c>
      <c r="H22" s="26">
        <v>10</v>
      </c>
      <c r="I22" s="30">
        <v>10</v>
      </c>
      <c r="J22" s="5"/>
      <c r="K22" s="6"/>
      <c r="L22" s="31"/>
      <c r="M22" s="31"/>
      <c r="N22" s="31"/>
      <c r="O22" s="31"/>
    </row>
    <row r="23" spans="1:11" ht="15.9" customHeight="1">
      <c r="A23" s="23" t="s">
        <v>71</v>
      </c>
      <c r="B23" s="7"/>
      <c r="C23" s="7"/>
      <c r="D23" s="7"/>
      <c r="E23" s="7"/>
      <c r="F23" s="7"/>
      <c r="G23" s="6"/>
      <c r="H23" s="28">
        <f>SUM(H13:H22,H6)</f>
        <v>100</v>
      </c>
      <c r="I23" s="28">
        <f>SUM(I13:I22)+K6</f>
        <v>98</v>
      </c>
      <c r="J23" s="5"/>
      <c r="K23" s="6"/>
    </row>
  </sheetData>
  <sheetProtection formatCells="0" insertColumns="0" insertRows="0" deleteColumns="0" deleteRows="0" autoFilter="0"/>
  <mergeCells count="5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0:A11"/>
    <mergeCell ref="A12:A22"/>
    <mergeCell ref="B13:B15"/>
    <mergeCell ref="B16:B19"/>
    <mergeCell ref="B20:B21"/>
    <mergeCell ref="C13:C15"/>
    <mergeCell ref="C16:C17"/>
    <mergeCell ref="C20:C21"/>
    <mergeCell ref="A5:B9"/>
  </mergeCell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86d3044e-86b4-4ca5-9806-3a69fc183449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2025-03-29T05:09:00Z</dcterms:created>
  <dcterms:modified xsi:type="dcterms:W3CDTF">2025-06-10T15:24:06Z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A78089CA330492489BBCE3672C45AA16_43</vt:lpwstr>
  </property>
  <property fmtid="{D5CDD505-2E9C-101B-9397-08002B2CF9AE}" pid="3" name="KSOProductBuildVer">
    <vt:lpwstr>2052-11.8.2.10505</vt:lpwstr>
  </property>
</Properties>
</file>