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2" Type="http://schemas.openxmlformats.org/package/2006/relationships/metadata/core-properties" Target="docProps/core.xml" /><Relationship Id="rId3" Type="http://schemas.openxmlformats.org/officeDocument/2006/relationships/extended-properties" Target="docProps/app.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3" lowestEdited="5" rupBuild="9302"/>
  <workbookPr codeName="ThisWorkbook"/>
  <bookViews>
    <workbookView xWindow="240" yWindow="120" windowWidth="23550" windowHeight="12435" activeTab="0"/>
  </bookViews>
  <sheets>
    <sheet name="模板" sheetId="1" r:id="rId3"/>
    <sheet name="Sheet1" sheetId="2" r:id="rId4"/>
  </sheets>
  <definedNames/>
  <calcPr calcId="144525"/>
</workbook>
</file>

<file path=xl/calcChain.xml><?xml version="1.0" encoding="utf-8"?>
<calcChain xmlns="http://schemas.openxmlformats.org/spreadsheetml/2006/main">
  <c r="I20" i="1" l="1"/>
</calcChain>
</file>

<file path=xl/sharedStrings.xml><?xml version="1.0" encoding="utf-8"?>
<sst xmlns="http://schemas.openxmlformats.org/spreadsheetml/2006/main" count="76" uniqueCount="63">
  <si>
    <t xml:space="preserve">    项目支出绩效自评表</t>
  </si>
  <si>
    <t>（2024年度）</t>
  </si>
  <si>
    <t>项目名称</t>
  </si>
  <si>
    <t>在线公益培训视频课程制作</t>
  </si>
  <si>
    <t>主管部门</t>
  </si>
  <si>
    <t>北京市住房和城乡建设委员会</t>
  </si>
  <si>
    <t>实施单位</t>
  </si>
  <si>
    <t>北京市建筑业执业资格注册中心</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</si>
  <si>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</si>
  <si>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</si>
  <si>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</si>
  <si>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</si>
  <si>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</si>
  <si>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</si>
  <si>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</si>
  <si>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</si>
  <si>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</si>
  <si>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</si>
  <si>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</si>
  <si>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</si>
  <si>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</si>
  <si>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</si>
  <si>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</si>
  <si>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为做好我市工程建设领域各类专业人才的教育培训指导与服务，结合本市住房城乡建设委在线学习平台建设，围绕“四新”技术、质量安全、作业人员技术技能提升等内容，制作约40学时公益培训课程视频，制作2个关键工种建筑工人技能培训公益培训视频片，为本市建设领域人才提供免费线上职业培训课程视频。</t>
  </si>
  <si>
    <t>2024年，围绕建筑节能减排技术、建筑电工安全操作技术制作完成“建筑节能减排咨询师”“建筑电工”两集内容，通过行业征集、专家推荐等，录制完成19个选题、累计39个学时的在线公益培训课程资源，为本市建设领域人才提供免费线上职业培训课程视频。</t>
  </si>
  <si>
    <t>绩
效
指
标</t>
  </si>
  <si>
    <t>一级指标</t>
  </si>
  <si>
    <t>二级指标</t>
  </si>
  <si>
    <t>三级指标</t>
  </si>
  <si>
    <t>年度指标值</t>
  </si>
  <si>
    <t>实际完成值</t>
  </si>
  <si>
    <t>偏差原因分析及改进措施</t>
  </si>
  <si>
    <t>成本指标</t>
  </si>
  <si>
    <t>经济成本指标</t>
  </si>
  <si>
    <t>预算总成本</t>
  </si>
  <si>
    <t>≤32.93万元</t>
  </si>
  <si>
    <t>32.2075万元</t>
  </si>
  <si>
    <t>产出指标</t>
  </si>
  <si>
    <t>数量指标</t>
  </si>
  <si>
    <t>完成视频课程课时</t>
  </si>
  <si>
    <t>≥40学时</t>
  </si>
  <si>
    <t>39学时</t>
  </si>
  <si>
    <t>授课专家在专业录影棚完成录制后根据实际需要在后期制作剪辑有所删减，需进一步对授课专家做好录制前的提示工作。</t>
  </si>
  <si>
    <t>质量指标</t>
  </si>
  <si>
    <t>内容完整流畅，且画面和音质清晰</t>
  </si>
  <si>
    <t>优</t>
  </si>
  <si>
    <t>时效指标</t>
  </si>
  <si>
    <t>项目完成时间</t>
  </si>
  <si>
    <t>≤12月</t>
  </si>
  <si>
    <t>12月</t>
  </si>
  <si>
    <t>效益指标</t>
  </si>
  <si>
    <t>可持续影响指标</t>
  </si>
  <si>
    <t>从业人员免费线上职业培训学习</t>
  </si>
  <si>
    <t>≥3年</t>
  </si>
  <si>
    <t>3年</t>
  </si>
  <si>
    <t>社会效益指标</t>
  </si>
  <si>
    <t>提供免费线上职业培训资源</t>
  </si>
  <si>
    <t>对“北京市建设行业公益培训平台”宣传不够全面，需进一步做好宣传，让公益培训课程服务更多从业人员。</t>
  </si>
  <si>
    <t>满意度指标</t>
  </si>
  <si>
    <t>服务对象满意度指标</t>
  </si>
  <si>
    <t>受训人满意度</t>
  </si>
  <si>
    <t>≥90%</t>
  </si>
  <si>
    <t>总分</t>
  </si>
</sst>
</file>

<file path=xl/styles.xml><?xml version="1.0" encoding="utf-8"?>
<styleSheet xmlns="http://schemas.openxmlformats.org/spreadsheetml/2006/main">
  <numFmts count="6">
    <numFmt numFmtId="176" formatCode="0.00_);[Red]\(0.00\)"/>
    <numFmt numFmtId="177" formatCode="0.00000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5">
    <font>
      <sz val="11"/>
      <color theme="1"/>
      <name val="宋体"/>
      <family val="2"/>
      <charset val="134"/>
      <scheme val="minor"/>
    </font>
    <font>
      <sz val="10"/>
      <color theme="1"/>
      <name val="Arial"/>
      <family val="2"/>
    </font>
    <font>
      <sz val="14"/>
      <color theme="1"/>
      <name val="宋体"/>
      <family val="2"/>
      <charset val="134"/>
    </font>
    <font>
      <sz val="10"/>
      <color theme="1"/>
      <name val="宋体"/>
      <family val="2"/>
      <charset val="134"/>
    </font>
    <font>
      <sz val="10"/>
      <name val="宋体"/>
      <family val="2"/>
      <charset val="134"/>
    </font>
    <font>
      <sz val="10"/>
      <color rgb="FF000000"/>
      <name val="宋体"/>
      <family val="2"/>
      <charset val="134"/>
    </font>
    <font>
      <sz val="11"/>
      <color rgb="FF000000"/>
      <name val="宋体"/>
      <family val="2"/>
      <charset val="134"/>
    </font>
    <font>
      <sz val="11"/>
      <color theme="0"/>
      <name val="宋体"/>
      <family val="2"/>
      <charset val="134"/>
      <scheme val="minor"/>
    </font>
    <font>
      <sz val="11"/>
      <color rgb="FF9C0006"/>
      <name val="宋体"/>
      <family val="2"/>
      <charset val="134"/>
      <scheme val="minor"/>
    </font>
    <font>
      <sz val="11"/>
      <color rgb="FF9C6500"/>
      <name val="宋体"/>
      <family val="2"/>
      <charset val="134"/>
      <scheme val="minor"/>
    </font>
    <font>
      <b/>
      <sz val="11"/>
      <color theme="3"/>
      <name val="宋体"/>
      <family val="2"/>
      <charset val="134"/>
      <scheme val="minor"/>
    </font>
    <font>
      <sz val="11"/>
      <color rgb="FF006100"/>
      <name val="宋体"/>
      <family val="2"/>
      <charset val="134"/>
      <scheme val="minor"/>
    </font>
    <font>
      <b/>
      <sz val="18"/>
      <color theme="3"/>
      <name val="宋体"/>
      <family val="2"/>
      <charset val="134"/>
      <scheme val="minor"/>
    </font>
    <font>
      <i/>
      <sz val="11"/>
      <color rgb="FF7F7F7F"/>
      <name val="宋体"/>
      <family val="2"/>
      <charset val="134"/>
      <scheme val="minor"/>
    </font>
    <font>
      <b/>
      <sz val="11"/>
      <color rgb="FFFA7D00"/>
      <name val="宋体"/>
      <family val="2"/>
      <charset val="134"/>
      <scheme val="minor"/>
    </font>
    <font>
      <u val="single"/>
      <sz val="11"/>
      <color rgb="FF800080"/>
      <name val="宋体"/>
      <family val="2"/>
      <charset val="134"/>
      <scheme val="minor"/>
    </font>
    <font>
      <b/>
      <sz val="11"/>
      <color theme="1"/>
      <name val="宋体"/>
      <family val="2"/>
      <charset val="134"/>
      <scheme val="minor"/>
    </font>
    <font>
      <b/>
      <sz val="15"/>
      <color theme="3"/>
      <name val="宋体"/>
      <family val="2"/>
      <charset val="134"/>
      <scheme val="minor"/>
    </font>
    <font>
      <b/>
      <sz val="13"/>
      <color theme="3"/>
      <name val="宋体"/>
      <family val="2"/>
      <charset val="134"/>
      <scheme val="minor"/>
    </font>
    <font>
      <u val="single"/>
      <sz val="11"/>
      <color rgb="FF0000FF"/>
      <name val="宋体"/>
      <family val="2"/>
      <charset val="134"/>
      <scheme val="minor"/>
    </font>
    <font>
      <sz val="11"/>
      <color rgb="FFFF0000"/>
      <name val="宋体"/>
      <family val="2"/>
      <charset val="134"/>
      <scheme val="minor"/>
    </font>
    <font>
      <b/>
      <sz val="11"/>
      <color rgb="FF3F3F3F"/>
      <name val="宋体"/>
      <family val="2"/>
      <charset val="134"/>
      <scheme val="minor"/>
    </font>
    <font>
      <sz val="11"/>
      <color rgb="FF3F3F76"/>
      <name val="宋体"/>
      <family val="2"/>
      <charset val="134"/>
      <scheme val="minor"/>
    </font>
    <font>
      <b/>
      <sz val="11"/>
      <color rgb="FFFFFFFF"/>
      <name val="宋体"/>
      <family val="2"/>
      <charset val="134"/>
      <scheme val="minor"/>
    </font>
    <font>
      <sz val="11"/>
      <color rgb="FFFA7D00"/>
      <name val="宋体"/>
      <family val="2"/>
      <charset val="134"/>
      <scheme val="minor"/>
    </font>
  </fonts>
  <fills count="33">
    <fill>
      <patternFill patternType="none"/>
    </fill>
    <fill>
      <patternFill patternType="gray125"/>
    </fill>
    <fill>
      <patternFill patternType="solid">
        <fgColor theme="9" tint="0.599990010261536"/>
        <bgColor indexed="64"/>
      </patternFill>
    </fill>
    <fill>
      <patternFill patternType="solid">
        <fgColor theme="9" tint="0.799979984760284"/>
        <bgColor indexed="64"/>
      </patternFill>
    </fill>
    <fill>
      <patternFill patternType="solid">
        <fgColor theme="9"/>
        <bgColor indexed="64"/>
      </patternFill>
    </fill>
    <fill>
      <patternFill patternType="solid">
        <fgColor theme="8" tint="0.599990010261536"/>
        <bgColor indexed="64"/>
      </patternFill>
    </fill>
    <fill>
      <patternFill patternType="solid">
        <fgColor theme="8" tint="0.799979984760284"/>
        <bgColor indexed="64"/>
      </patternFill>
    </fill>
    <fill>
      <patternFill patternType="solid">
        <fgColor theme="8"/>
        <bgColor indexed="64"/>
      </patternFill>
    </fill>
    <fill>
      <patternFill patternType="solid">
        <fgColor theme="7" tint="0.599990010261536"/>
        <bgColor indexed="64"/>
      </patternFill>
    </fill>
    <fill>
      <patternFill patternType="solid">
        <fgColor theme="7" tint="0.399980008602142"/>
        <bgColor indexed="64"/>
      </patternFill>
    </fill>
    <fill>
      <patternFill patternType="solid">
        <fgColor theme="5" tint="0.799979984760284"/>
        <bgColor indexed="64"/>
      </patternFill>
    </fill>
    <fill>
      <patternFill patternType="solid">
        <fgColor theme="8" tint="0.399980008602142"/>
        <bgColor indexed="64"/>
      </patternFill>
    </fill>
    <fill>
      <patternFill patternType="solid">
        <fgColor theme="6" tint="0.799979984760284"/>
        <bgColor indexed="64"/>
      </patternFill>
    </fill>
    <fill>
      <patternFill patternType="solid">
        <fgColor theme="7" tint="0.799979984760284"/>
        <bgColor indexed="64"/>
      </patternFill>
    </fill>
    <fill>
      <patternFill patternType="solid">
        <fgColor rgb="FFF2F2F2"/>
        <bgColor indexed="64"/>
      </patternFill>
    </fill>
    <fill>
      <patternFill patternType="solid">
        <fgColor theme="7"/>
        <bgColor indexed="64"/>
      </patternFill>
    </fill>
    <fill>
      <patternFill patternType="solid">
        <fgColor theme="6" tint="0.599990010261536"/>
        <bgColor indexed="64"/>
      </patternFill>
    </fill>
    <fill>
      <patternFill patternType="solid">
        <fgColor theme="9" tint="0.399980008602142"/>
        <bgColor indexed="64"/>
      </patternFill>
    </fill>
    <fill>
      <patternFill patternType="solid">
        <fgColor rgb="FFFFCC99"/>
        <bgColor indexed="64"/>
      </patternFill>
    </fill>
    <fill>
      <patternFill patternType="solid">
        <fgColor rgb="FFA5A5A5"/>
        <bgColor indexed="64"/>
      </patternFill>
    </fill>
    <fill>
      <patternFill patternType="solid">
        <fgColor theme="4" tint="0.399980008602142"/>
        <bgColor indexed="64"/>
      </patternFill>
    </fill>
    <fill>
      <patternFill patternType="solid">
        <fgColor theme="6" tint="0.399980008602142"/>
        <bgColor indexed="64"/>
      </patternFill>
    </fill>
    <fill>
      <patternFill patternType="solid">
        <fgColor rgb="FFFFFFCC"/>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4" tint="0.799979984760284"/>
        <bgColor indexed="64"/>
      </patternFill>
    </fill>
    <fill>
      <patternFill patternType="solid">
        <fgColor rgb="FFFFC7CE"/>
        <bgColor indexed="64"/>
      </patternFill>
    </fill>
    <fill>
      <patternFill patternType="solid">
        <fgColor theme="5"/>
        <bgColor indexed="64"/>
      </patternFill>
    </fill>
    <fill>
      <patternFill patternType="solid">
        <fgColor theme="4" tint="0.599990010261536"/>
        <bgColor indexed="64"/>
      </patternFill>
    </fill>
    <fill>
      <patternFill patternType="solid">
        <fgColor theme="5" tint="0.399980008602142"/>
        <bgColor indexed="64"/>
      </patternFill>
    </fill>
    <fill>
      <patternFill patternType="solid">
        <fgColor theme="5" tint="0.599990010261536"/>
        <bgColor indexed="64"/>
      </patternFill>
    </fill>
    <fill>
      <patternFill patternType="solid">
        <fgColor theme="6"/>
        <bgColor indexed="64"/>
      </patternFill>
    </fill>
  </fills>
  <borders count="20">
    <border>
      <left/>
      <right/>
      <top/>
      <bottom/>
      <diagonal/>
    </border>
    <border>
      <left/>
      <right/>
      <top/>
      <bottom style="medium">
        <color theme="4" tint="0.499980002641678"/>
      </bottom>
    </border>
    <border>
      <left/>
      <right/>
      <top style="thin">
        <color theme="4"/>
      </top>
      <bottom style="double">
        <color theme="4"/>
      </bottom>
    </border>
    <border>
      <left/>
      <right/>
      <top/>
      <bottom style="medium">
        <color theme="4"/>
      </bottom>
    </border>
    <border>
      <left style="thin">
        <color rgb="FF7F7F7F"/>
      </left>
      <right style="thin">
        <color rgb="FF7F7F7F"/>
      </right>
      <top style="thin">
        <color rgb="FF7F7F7F"/>
      </top>
      <bottom style="thin">
        <color rgb="FF7F7F7F"/>
      </bottom>
    </border>
    <border>
      <left style="thin">
        <color rgb="FF3F3F3F"/>
      </left>
      <right style="thin">
        <color rgb="FF3F3F3F"/>
      </right>
      <top style="thin">
        <color rgb="FF3F3F3F"/>
      </top>
      <bottom style="thin">
        <color rgb="FF3F3F3F"/>
      </bottom>
    </border>
    <border>
      <left style="double">
        <color rgb="FF3F3F3F"/>
      </left>
      <right style="double">
        <color rgb="FF3F3F3F"/>
      </right>
      <top style="double">
        <color rgb="FF3F3F3F"/>
      </top>
      <bottom style="double">
        <color rgb="FF3F3F3F"/>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auto="1"/>
      </left>
      <right style="thin">
        <color auto="1"/>
      </right>
      <top style="thin">
        <color auto="1"/>
      </top>
      <bottom style="thin">
        <color auto="1"/>
      </bottom>
    </border>
    <border>
      <left/>
      <right style="thin">
        <color auto="1"/>
      </right>
      <top style="thin">
        <color auto="1"/>
      </top>
      <bottom style="thin">
        <color auto="1"/>
      </bottom>
    </border>
    <border>
      <left/>
      <right/>
      <top style="thin">
        <color auto="1"/>
      </top>
      <bottom style="thin">
        <color auto="1"/>
      </bottom>
    </border>
    <border>
      <left/>
      <right style="thin">
        <color auto="1"/>
      </right>
      <top style="thin">
        <color auto="1"/>
      </top>
      <bottom/>
    </border>
    <border>
      <left style="thin">
        <color auto="1"/>
      </left>
      <right/>
      <top/>
      <bottom/>
    </border>
    <border>
      <left/>
      <right style="thin">
        <color auto="1"/>
      </right>
      <top/>
      <bottom/>
    </border>
    <border>
      <left style="thin">
        <color auto="1"/>
      </left>
      <right/>
      <top/>
      <bottom style="thin">
        <color auto="1"/>
      </bottom>
    </border>
    <border>
      <left/>
      <right style="thin">
        <color auto="1"/>
      </right>
      <top/>
      <bottom style="thin">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s>
  <cellStyleXfs count="68">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0" fillId="2" borderId="0">
      <alignment/>
      <protection/>
    </xf>
    <xf numFmtId="0" fontId="0" fillId="3" borderId="0">
      <alignment/>
      <protection/>
    </xf>
    <xf numFmtId="0" fontId="7" fillId="4" borderId="0">
      <alignment/>
      <protection/>
    </xf>
    <xf numFmtId="0" fontId="0" fillId="5" borderId="0">
      <alignment/>
      <protection/>
    </xf>
    <xf numFmtId="0" fontId="0" fillId="6" borderId="0">
      <alignment/>
      <protection/>
    </xf>
    <xf numFmtId="0" fontId="7" fillId="7" borderId="0">
      <alignment/>
      <protection/>
    </xf>
    <xf numFmtId="0" fontId="0" fillId="8" borderId="0">
      <alignment/>
      <protection/>
    </xf>
    <xf numFmtId="0" fontId="10" fillId="0" borderId="1">
      <alignment/>
      <protection/>
    </xf>
    <xf numFmtId="0" fontId="13" fillId="0" borderId="0">
      <alignment/>
      <protection/>
    </xf>
    <xf numFmtId="0" fontId="16" fillId="0" borderId="2">
      <alignment/>
      <protection/>
    </xf>
    <xf numFmtId="9" fontId="0" fillId="0" borderId="0">
      <alignment/>
      <protection/>
    </xf>
    <xf numFmtId="43" fontId="0" fillId="0" borderId="0">
      <alignment/>
      <protection/>
    </xf>
    <xf numFmtId="0" fontId="18" fillId="0" borderId="3">
      <alignment/>
      <protection/>
    </xf>
    <xf numFmtId="42" fontId="0" fillId="0" borderId="0">
      <alignment/>
      <protection/>
    </xf>
    <xf numFmtId="0" fontId="7" fillId="9" borderId="0">
      <alignment/>
      <protection/>
    </xf>
    <xf numFmtId="0" fontId="20" fillId="0" borderId="0">
      <alignment/>
      <protection/>
    </xf>
    <xf numFmtId="0" fontId="0" fillId="10" borderId="0">
      <alignment/>
      <protection/>
    </xf>
    <xf numFmtId="0" fontId="7" fillId="11" borderId="0">
      <alignment/>
      <protection/>
    </xf>
    <xf numFmtId="0" fontId="17" fillId="0" borderId="3">
      <alignment/>
      <protection/>
    </xf>
    <xf numFmtId="0" fontId="19" fillId="0" borderId="0">
      <alignment/>
      <protection/>
    </xf>
    <xf numFmtId="0" fontId="0" fillId="12" borderId="0">
      <alignment/>
      <protection/>
    </xf>
    <xf numFmtId="44" fontId="0" fillId="0" borderId="0">
      <alignment/>
      <protection/>
    </xf>
    <xf numFmtId="0" fontId="0" fillId="13" borderId="0">
      <alignment/>
      <protection/>
    </xf>
    <xf numFmtId="0" fontId="14" fillId="14" borderId="4">
      <alignment/>
      <protection/>
    </xf>
    <xf numFmtId="0" fontId="15" fillId="0" borderId="0">
      <alignment/>
      <protection/>
    </xf>
    <xf numFmtId="41" fontId="0" fillId="0" borderId="0">
      <alignment/>
      <protection/>
    </xf>
    <xf numFmtId="0" fontId="7" fillId="15" borderId="0">
      <alignment/>
      <protection/>
    </xf>
    <xf numFmtId="0" fontId="0" fillId="16" borderId="0">
      <alignment/>
      <protection/>
    </xf>
    <xf numFmtId="0" fontId="7" fillId="17" borderId="0">
      <alignment/>
      <protection/>
    </xf>
    <xf numFmtId="0" fontId="22" fillId="18" borderId="4">
      <alignment/>
      <protection/>
    </xf>
    <xf numFmtId="0" fontId="21" fillId="14" borderId="5">
      <alignment/>
      <protection/>
    </xf>
    <xf numFmtId="0" fontId="23" fillId="19" borderId="6">
      <alignment/>
      <protection/>
    </xf>
    <xf numFmtId="0" fontId="24" fillId="0" borderId="7">
      <alignment/>
      <protection/>
    </xf>
    <xf numFmtId="0" fontId="7" fillId="20" borderId="0">
      <alignment/>
      <protection/>
    </xf>
    <xf numFmtId="0" fontId="7" fillId="21" borderId="0">
      <alignment/>
      <protection/>
    </xf>
    <xf numFmtId="0" fontId="0" fillId="22" borderId="8">
      <alignment/>
      <protection/>
    </xf>
    <xf numFmtId="0" fontId="12" fillId="0" borderId="0">
      <alignment/>
      <protection/>
    </xf>
    <xf numFmtId="0" fontId="11" fillId="23" borderId="0">
      <alignment/>
      <protection/>
    </xf>
    <xf numFmtId="0" fontId="10" fillId="0" borderId="0">
      <alignment/>
      <protection/>
    </xf>
    <xf numFmtId="0" fontId="7" fillId="24" borderId="0">
      <alignment/>
      <protection/>
    </xf>
    <xf numFmtId="0" fontId="9" fillId="25" borderId="0">
      <alignment/>
      <protection/>
    </xf>
    <xf numFmtId="0" fontId="0" fillId="26" borderId="0">
      <alignment/>
      <protection/>
    </xf>
    <xf numFmtId="0" fontId="8" fillId="27" borderId="0">
      <alignment/>
      <protection/>
    </xf>
    <xf numFmtId="0" fontId="7" fillId="28" borderId="0">
      <alignment/>
      <protection/>
    </xf>
    <xf numFmtId="0" fontId="0" fillId="29" borderId="0">
      <alignment/>
      <protection/>
    </xf>
    <xf numFmtId="0" fontId="7" fillId="30" borderId="0">
      <alignment/>
      <protection/>
    </xf>
    <xf numFmtId="0" fontId="0" fillId="31" borderId="0">
      <alignment/>
      <protection/>
    </xf>
    <xf numFmtId="0" fontId="7" fillId="32" borderId="0">
      <alignment/>
      <protection/>
    </xf>
  </cellStyleXfs>
  <cellXfs count="32">
    <xf numFmtId="0" fontId="0" fillId="0" borderId="0" xfId="0" applyAlignment="1">
      <alignment vertical="center"/>
    </xf>
    <xf numFmtId="0" fontId="0" fillId="0" borderId="0" xfId="0" applyAlignment="1" applyProtection="1">
      <alignment vertical="center"/>
      <protection locked="0"/>
    </xf>
    <xf numFmtId="0" fontId="2" fillId="0" borderId="0" xfId="0" applyFont="1" applyAlignment="1" applyProtection="1">
      <alignment horizontal="center" vertical="center"/>
      <protection locked="0"/>
    </xf>
    <xf numFmtId="0" fontId="0" fillId="0" borderId="0" xfId="0" applyAlignment="1" applyProtection="1">
      <alignment/>
      <protection locked="0"/>
    </xf>
    <xf numFmtId="0" fontId="3" fillId="0" borderId="0" xfId="0" applyFont="1" applyAlignment="1" applyProtection="1">
      <alignment horizontal="center" vertical="center"/>
      <protection locked="0"/>
    </xf>
    <xf numFmtId="0" fontId="3" fillId="0" borderId="9" xfId="0" applyFont="1" applyBorder="1" applyAlignment="1" applyProtection="1">
      <alignment horizontal="center" vertical="center" wrapText="1"/>
      <protection locked="0"/>
    </xf>
    <xf numFmtId="0" fontId="0" fillId="0" borderId="10" xfId="0" applyBorder="1" applyAlignment="1" applyProtection="1">
      <alignment/>
      <protection locked="0"/>
    </xf>
    <xf numFmtId="0" fontId="0" fillId="0" borderId="11" xfId="0" applyBorder="1" applyAlignment="1" applyProtection="1">
      <alignment/>
      <protection locked="0"/>
    </xf>
    <xf numFmtId="0" fontId="0" fillId="0" borderId="12" xfId="0" applyBorder="1" applyAlignment="1" applyProtection="1">
      <alignment/>
      <protection locked="0"/>
    </xf>
    <xf numFmtId="0" fontId="0" fillId="0" borderId="13" xfId="0" applyBorder="1" applyAlignment="1" applyProtection="1">
      <alignment/>
      <protection locked="0"/>
    </xf>
    <xf numFmtId="0" fontId="0" fillId="0" borderId="14" xfId="0" applyBorder="1" applyAlignment="1" applyProtection="1">
      <alignment/>
      <protection locked="0"/>
    </xf>
    <xf numFmtId="0" fontId="3" fillId="0" borderId="9" xfId="0" applyFont="1" applyBorder="1" applyAlignment="1" applyProtection="1">
      <alignment horizontal="justify" vertical="center" wrapText="1"/>
      <protection locked="0"/>
    </xf>
    <xf numFmtId="0" fontId="3" fillId="0" borderId="9" xfId="0" applyFont="1" applyBorder="1" applyAlignment="1" applyProtection="1">
      <alignment horizontal="right" vertical="center" wrapText="1"/>
      <protection locked="0"/>
    </xf>
    <xf numFmtId="0" fontId="0" fillId="0" borderId="15" xfId="0" applyBorder="1" applyAlignment="1" applyProtection="1">
      <alignment/>
      <protection locked="0"/>
    </xf>
    <xf numFmtId="0" fontId="0" fillId="0" borderId="16" xfId="0" applyBorder="1" applyAlignment="1" applyProtection="1">
      <alignment/>
      <protection locked="0"/>
    </xf>
    <xf numFmtId="0" fontId="3" fillId="0" borderId="9" xfId="0" applyFont="1" applyBorder="1" applyAlignment="1">
      <alignment horizontal="center" vertical="center" wrapText="1"/>
    </xf>
    <xf numFmtId="0" fontId="0" fillId="0" borderId="11" xfId="0" applyBorder="1" applyAlignment="1">
      <alignment/>
    </xf>
    <xf numFmtId="0" fontId="0" fillId="0" borderId="17" xfId="0" applyBorder="1" applyAlignment="1">
      <alignment/>
    </xf>
    <xf numFmtId="0" fontId="3" fillId="0" borderId="9" xfId="0" applyFont="1" applyBorder="1" applyAlignment="1">
      <alignment horizontal="justify" vertical="center" wrapText="1"/>
    </xf>
    <xf numFmtId="0" fontId="3" fillId="0" borderId="18" xfId="0" applyFont="1" applyBorder="1" applyAlignment="1">
      <alignment horizontal="center" vertical="center" wrapText="1"/>
    </xf>
    <xf numFmtId="0" fontId="0" fillId="0" borderId="19" xfId="0" applyBorder="1" applyAlignment="1">
      <alignment/>
    </xf>
    <xf numFmtId="0" fontId="4" fillId="0" borderId="9" xfId="0" applyFont="1" applyBorder="1" applyAlignment="1">
      <alignment horizontal="center" vertical="center" wrapText="1"/>
    </xf>
    <xf numFmtId="0" fontId="5" fillId="0" borderId="9" xfId="0" applyFont="1" applyBorder="1" applyAlignment="1" applyProtection="1">
      <alignment horizontal="center" vertical="center" wrapText="1"/>
      <protection locked="0"/>
    </xf>
    <xf numFmtId="177" fontId="6" fillId="0" borderId="9" xfId="0" applyNumberFormat="1" applyFont="1" applyBorder="1" applyAlignment="1" applyProtection="1">
      <alignment vertical="center"/>
      <protection locked="0"/>
    </xf>
    <xf numFmtId="177" fontId="6" fillId="0" borderId="9" xfId="0" applyNumberFormat="1" applyFont="1" applyBorder="1" applyAlignment="1" applyProtection="1">
      <alignment horizontal="right" vertical="center"/>
      <protection locked="0"/>
    </xf>
    <xf numFmtId="0" fontId="0" fillId="0" borderId="10" xfId="0" applyBorder="1" applyAlignment="1">
      <alignment/>
    </xf>
    <xf numFmtId="176" fontId="3" fillId="0" borderId="9" xfId="0" applyNumberFormat="1" applyFont="1" applyBorder="1" applyAlignment="1" applyProtection="1">
      <alignment horizontal="center" vertical="center" wrapText="1"/>
      <protection locked="0"/>
    </xf>
    <xf numFmtId="9" fontId="3" fillId="0" borderId="9" xfId="0" applyNumberFormat="1" applyFont="1" applyBorder="1" applyAlignment="1" applyProtection="1">
      <alignment horizontal="center" vertical="center" wrapText="1"/>
      <protection locked="0"/>
    </xf>
    <xf numFmtId="176" fontId="5" fillId="0" borderId="9" xfId="0" applyNumberFormat="1" applyFont="1" applyBorder="1" applyAlignment="1" applyProtection="1">
      <alignment horizontal="center" vertical="center" wrapText="1"/>
      <protection locked="0"/>
    </xf>
    <xf numFmtId="10" fontId="3" fillId="0" borderId="9" xfId="0" applyNumberFormat="1" applyFont="1" applyBorder="1" applyAlignment="1" applyProtection="1">
      <alignment horizontal="center" vertical="center" wrapText="1"/>
      <protection locked="0"/>
    </xf>
    <xf numFmtId="0" fontId="3" fillId="0" borderId="9" xfId="0" applyFont="1" applyBorder="1" applyAlignment="1" applyProtection="1">
      <alignment horizontal="left" vertical="center" wrapText="1"/>
      <protection locked="0"/>
    </xf>
    <xf numFmtId="0" fontId="0" fillId="0" borderId="10" xfId="0" applyBorder="1" applyAlignment="1" applyProtection="1">
      <alignment horizontal="left"/>
      <protection locked="0"/>
    </xf>
  </cellXfs>
  <cellStyles count="54">
    <cellStyle name="Normal" xfId="0" builtinId="0"/>
    <cellStyle name="Percent" xfId="15" builtinId="5"/>
    <cellStyle name="Currency" xfId="16" builtinId="4"/>
    <cellStyle name="Currency [0]" xfId="17" builtinId="7"/>
    <cellStyle name="Comma" xfId="18" builtinId="3"/>
    <cellStyle name="Comma [0]" xfId="19" builtinId="6"/>
    <cellStyle name="40% - 强调文字颜色 6" xfId="20" builtinId="51"/>
    <cellStyle name="20% - 强调文字颜色 6" xfId="21" builtinId="50"/>
    <cellStyle name="强调文字颜色 6" xfId="22" builtinId="49"/>
    <cellStyle name="40% - 强调文字颜色 5" xfId="23" builtinId="47"/>
    <cellStyle name="20% - 强调文字颜色 5" xfId="24" builtinId="46"/>
    <cellStyle name="强调文字颜色 5" xfId="25" builtinId="45"/>
    <cellStyle name="40% - 强调文字颜色 4" xfId="26" builtinId="43"/>
    <cellStyle name="标题 3" xfId="27" builtinId="18"/>
    <cellStyle name="解释性文本" xfId="28" builtinId="53"/>
    <cellStyle name="汇总" xfId="29" builtinId="25"/>
    <cellStyle name="百分比" xfId="30" builtinId="5"/>
    <cellStyle name="千位分隔" xfId="31" builtinId="3"/>
    <cellStyle name="标题 2" xfId="32" builtinId="17"/>
    <cellStyle name="货币[0]" xfId="33" builtinId="7"/>
    <cellStyle name="60% - 强调文字颜色 4" xfId="34" builtinId="44"/>
    <cellStyle name="警告文本" xfId="35" builtinId="11"/>
    <cellStyle name="20% - 强调文字颜色 2" xfId="36" builtinId="34"/>
    <cellStyle name="60% - 强调文字颜色 5" xfId="37" builtinId="48"/>
    <cellStyle name="标题 1" xfId="38" builtinId="16"/>
    <cellStyle name="超链接" xfId="39" builtinId="8"/>
    <cellStyle name="20% - 强调文字颜色 3" xfId="40" builtinId="38"/>
    <cellStyle name="货币" xfId="41" builtinId="4"/>
    <cellStyle name="20% - 强调文字颜色 4" xfId="42" builtinId="42"/>
    <cellStyle name="计算" xfId="43" builtinId="22"/>
    <cellStyle name="已访问的超链接" xfId="44" builtinId="9"/>
    <cellStyle name="千位分隔[0]" xfId="45" builtinId="6"/>
    <cellStyle name="强调文字颜色 4" xfId="46" builtinId="41"/>
    <cellStyle name="40% - 强调文字颜色 3" xfId="47" builtinId="39"/>
    <cellStyle name="60% - 强调文字颜色 6" xfId="48" builtinId="52"/>
    <cellStyle name="输入" xfId="49" builtinId="20"/>
    <cellStyle name="输出" xfId="50" builtinId="21"/>
    <cellStyle name="检查单元格" xfId="51" builtinId="23"/>
    <cellStyle name="链接单元格" xfId="52" builtinId="24"/>
    <cellStyle name="60% - 强调文字颜色 1" xfId="53" builtinId="32"/>
    <cellStyle name="60% - 强调文字颜色 3" xfId="54" builtinId="40"/>
    <cellStyle name="注释" xfId="55" builtinId="10"/>
    <cellStyle name="标题" xfId="56" builtinId="15"/>
    <cellStyle name="好" xfId="57" builtinId="26"/>
    <cellStyle name="标题 4" xfId="58" builtinId="19"/>
    <cellStyle name="强调文字颜色 1" xfId="59" builtinId="29"/>
    <cellStyle name="适中" xfId="60" builtinId="28"/>
    <cellStyle name="20% - 强调文字颜色 1" xfId="61" builtinId="30"/>
    <cellStyle name="差" xfId="62" builtinId="27"/>
    <cellStyle name="强调文字颜色 2" xfId="63" builtinId="33"/>
    <cellStyle name="40% - 强调文字颜色 1" xfId="64" builtinId="31"/>
    <cellStyle name="60% - 强调文字颜色 2" xfId="65" builtinId="36"/>
    <cellStyle name="40% - 强调文字颜色 2" xfId="66" builtinId="35"/>
    <cellStyle name="强调文字颜色 3" xfId="67" builtinId="37"/>
  </cellStyles>
  <dxfs count="17">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80008602142"/>
        </horizontal>
      </border>
    </dxf>
    <dxf>
      <fill>
        <patternFill patternType="solid">
          <fgColor theme="4" tint="0.799979984760284"/>
          <bgColor theme="4" tint="0.799979984760284"/>
        </patternFill>
      </fill>
      <border>
        <bottom style="thin">
          <color theme="4" tint="0.399980008602142"/>
        </bottom>
      </border>
    </dxf>
    <dxf>
      <font>
        <b/>
      </font>
      <fill>
        <patternFill patternType="solid">
          <fgColor theme="4" tint="0.799979984760284"/>
          <bgColor theme="4" tint="0.799979984760284"/>
        </patternFill>
      </fill>
      <border>
        <bottom style="thin">
          <color theme="4" tint="0.399980008602142"/>
        </bottom>
      </border>
    </dxf>
    <dxf>
      <font>
        <color theme="1"/>
      </font>
    </dxf>
    <dxf>
      <font>
        <color theme="1"/>
      </font>
      <border>
        <bottom style="thin">
          <color theme="4" tint="0.399980008602142"/>
        </bottom>
      </border>
    </dxf>
    <dxf>
      <font>
        <b/>
        <color theme="1"/>
      </font>
    </dxf>
    <dxf>
      <font>
        <b/>
        <color theme="1"/>
      </font>
      <border>
        <top style="thin">
          <color theme="4"/>
        </top>
        <bottom style="thin">
          <color theme="4"/>
        </bottom>
      </border>
    </dxf>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fill>
        <patternFill patternType="solid">
          <fgColor theme="4" tint="0.799979984760284"/>
          <bgColor theme="4" tint="0.799979984760284"/>
        </patternFill>
      </fill>
      <border>
        <top style="thin">
          <color theme="4" tint="0.399980008602142"/>
        </top>
        <bottom style="thin">
          <color theme="4" tint="0.399980008602142"/>
        </bottom>
      </border>
    </dxf>
    <dxf>
      <font>
        <b/>
        <color theme="1"/>
      </font>
      <fill>
        <patternFill patternType="solid">
          <fgColor theme="4" tint="0.799979984760284"/>
          <bgColor theme="4" tint="0.799979984760284"/>
        </patternFill>
      </fill>
      <border>
        <bottom style="thin">
          <color theme="4" tint="0.399980008602142"/>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1.xml" /><Relationship Id="rId4" Type="http://schemas.openxmlformats.org/officeDocument/2006/relationships/worksheet" Target="worksheets/sheet2.xml" /><Relationship Id="rId2" Type="http://schemas.openxmlformats.org/officeDocument/2006/relationships/styles" Target="styles.xml" /><Relationship Id="rId1" Type="http://schemas.openxmlformats.org/officeDocument/2006/relationships/theme" Target="theme/theme1.xml" /><Relationship Id="rId6" Type="http://schemas.openxmlformats.org/officeDocument/2006/relationships/calcChain" Target="calcChain.xml" /><Relationship Id="rId5" Type="http://schemas.openxmlformats.org/officeDocument/2006/relationships/sharedStrings" Target="sharedStrings.xml" /></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23743b39-9367-4af2-98c5-b5ad9ec3b056}">
  <sheetPr>
    <pageSetUpPr fitToPage="1"/>
  </sheetPr>
  <dimension ref="A1:K20"/>
  <sheetViews>
    <sheetView tabSelected="1" workbookViewId="0" topLeftCell="A1">
      <selection pane="topLeft" activeCell="A1" sqref="A1:XFD1"/>
    </sheetView>
  </sheetViews>
  <sheetFormatPr defaultColWidth="8.905" defaultRowHeight="13.5"/>
  <cols>
    <col min="1" max="1" width="4.875" style="1" customWidth="1"/>
    <col min="2" max="2" width="9.75" style="1" customWidth="1"/>
    <col min="3" max="3" width="17.375" style="1" customWidth="1"/>
    <col min="4" max="4" width="14.125" style="1" customWidth="1"/>
    <col min="5" max="5" width="14" style="1" customWidth="1"/>
    <col min="6" max="6" width="15.75" style="1" customWidth="1"/>
    <col min="7" max="7" width="14.375" style="1" customWidth="1"/>
    <col min="8" max="8" width="8.875" style="1" customWidth="1"/>
    <col min="9" max="9" width="8.625" style="1" customWidth="1"/>
    <col min="10" max="11" width="17" style="1" customWidth="1"/>
    <col min="12" max="16384" width="8.875" style="1" customWidth="1"/>
  </cols>
  <sheetData>
    <row r="1" spans="1:11" ht="18" customHeight="1">
      <c r="A1" s="2" t="s">
        <v>0</v>
      </c>
      <c r="B1" s="3"/>
      <c r="C1" s="3"/>
      <c r="D1" s="3"/>
      <c r="E1" s="3"/>
      <c r="F1" s="3"/>
      <c r="G1" s="3"/>
      <c r="H1" s="3"/>
      <c r="I1" s="3"/>
      <c r="J1" s="3"/>
      <c r="K1" s="3"/>
    </row>
    <row r="2" spans="1:11" ht="15" customHeight="1">
      <c r="A2" s="4" t="s">
        <v>1</v>
      </c>
      <c r="B2" s="3"/>
      <c r="C2" s="3"/>
      <c r="D2" s="3"/>
      <c r="E2" s="3"/>
      <c r="F2" s="3"/>
      <c r="G2" s="3"/>
      <c r="H2" s="3"/>
      <c r="I2" s="3"/>
      <c r="J2" s="3"/>
      <c r="K2" s="3"/>
    </row>
    <row r="3" spans="1:11" ht="15.9" customHeight="1">
      <c r="A3" s="5" t="s">
        <v>2</v>
      </c>
      <c r="B3" s="6"/>
      <c r="C3" s="5" t="s">
        <v>3</v>
      </c>
      <c r="D3" s="7"/>
      <c r="E3" s="7"/>
      <c r="F3" s="7"/>
      <c r="G3" s="7"/>
      <c r="H3" s="7"/>
      <c r="I3" s="7"/>
      <c r="J3" s="7"/>
      <c r="K3" s="6"/>
    </row>
    <row r="4" spans="1:11" ht="15.9" customHeight="1">
      <c r="A4" s="5" t="s">
        <v>4</v>
      </c>
      <c r="B4" s="6"/>
      <c r="C4" s="5" t="s">
        <v>5</v>
      </c>
      <c r="D4" s="7"/>
      <c r="E4" s="7"/>
      <c r="F4" s="6"/>
      <c r="G4" s="5" t="s">
        <v>6</v>
      </c>
      <c r="H4" s="5" t="s">
        <v>7</v>
      </c>
      <c r="I4" s="7"/>
      <c r="J4" s="7"/>
      <c r="K4" s="6"/>
    </row>
    <row r="5" spans="1:11" ht="24" customHeight="1">
      <c r="A5" s="5" t="s">
        <v>8</v>
      </c>
      <c r="B5" s="8"/>
      <c r="C5" s="5"/>
      <c r="D5" s="6"/>
      <c r="E5" s="5" t="s">
        <v>9</v>
      </c>
      <c r="F5" s="5" t="s">
        <v>10</v>
      </c>
      <c r="G5" s="5" t="s">
        <v>11</v>
      </c>
      <c r="H5" s="5" t="s">
        <v>12</v>
      </c>
      <c r="I5" s="5" t="s">
        <v>13</v>
      </c>
      <c r="J5" s="6"/>
      <c r="K5" s="5" t="s">
        <v>14</v>
      </c>
    </row>
    <row r="6" spans="1:11" ht="15.9" customHeight="1">
      <c r="A6" s="9"/>
      <c r="B6" s="10"/>
      <c r="C6" s="11" t="s">
        <v>15</v>
      </c>
      <c r="D6" s="6"/>
      <c r="E6" s="23">
        <v>32.93</v>
      </c>
      <c r="F6" s="23">
        <v>32.93</v>
      </c>
      <c r="G6" s="24">
        <v>32.207500000000003</v>
      </c>
      <c r="H6" s="5">
        <v>10</v>
      </c>
      <c r="I6" s="29">
        <f>G6/F6</f>
        <v>0.97805952019435172</v>
      </c>
      <c r="J6" s="6"/>
      <c r="K6" s="26">
        <f>H6*I6</f>
        <v>9.7805952019435178</v>
      </c>
    </row>
    <row r="7" spans="1:11" ht="16" customHeight="1">
      <c r="A7" s="9"/>
      <c r="B7" s="10"/>
      <c r="C7" s="5" t="s">
        <v>16</v>
      </c>
      <c r="D7" s="6"/>
      <c r="E7" s="23">
        <v>32.93</v>
      </c>
      <c r="F7" s="23">
        <v>32.93</v>
      </c>
      <c r="G7" s="24">
        <v>32.207500000000003</v>
      </c>
      <c r="H7" s="5" t="s">
        <v>17</v>
      </c>
      <c r="I7" s="5" t="s">
        <v>17</v>
      </c>
      <c r="J7" s="6"/>
      <c r="K7" s="5" t="s">
        <v>17</v>
      </c>
    </row>
    <row r="8" spans="1:11" ht="14" customHeight="1">
      <c r="A8" s="9"/>
      <c r="B8" s="10"/>
      <c r="C8" s="12" t="s">
        <v>18</v>
      </c>
      <c r="D8" s="6"/>
      <c r="E8" s="23">
        <v>0</v>
      </c>
      <c r="F8" s="23">
        <v>0</v>
      </c>
      <c r="G8" s="23">
        <v>0</v>
      </c>
      <c r="H8" s="5" t="s">
        <v>17</v>
      </c>
      <c r="I8" s="5" t="s">
        <v>17</v>
      </c>
      <c r="J8" s="6"/>
      <c r="K8" s="5" t="s">
        <v>17</v>
      </c>
    </row>
    <row r="9" spans="1:11" ht="15.9" customHeight="1">
      <c r="A9" s="13"/>
      <c r="B9" s="14"/>
      <c r="C9" s="12" t="s">
        <v>19</v>
      </c>
      <c r="D9" s="6"/>
      <c r="E9" s="23">
        <v>0</v>
      </c>
      <c r="F9" s="23">
        <v>0</v>
      </c>
      <c r="G9" s="23">
        <v>0</v>
      </c>
      <c r="H9" s="5" t="s">
        <v>17</v>
      </c>
      <c r="I9" s="5" t="s">
        <v>17</v>
      </c>
      <c r="J9" s="6"/>
      <c r="K9" s="5" t="s">
        <v>17</v>
      </c>
    </row>
    <row r="10" spans="1:11" ht="15.9" customHeight="1">
      <c r="A10" s="15" t="s">
        <v>20</v>
      </c>
      <c r="B10" s="15" t="s">
        <v>21</v>
      </c>
      <c r="C10" s="16"/>
      <c r="D10" s="16"/>
      <c r="E10" s="16"/>
      <c r="F10" s="25"/>
      <c r="G10" s="5" t="s">
        <v>22</v>
      </c>
      <c r="H10" s="7"/>
      <c r="I10" s="7"/>
      <c r="J10" s="7"/>
      <c r="K10" s="6"/>
    </row>
    <row r="11" spans="1:11" ht="87" customHeight="1">
      <c r="A11" s="17"/>
      <c r="B11" s="18" t="s">
        <v>23</v>
      </c>
      <c r="C11" s="16"/>
      <c r="D11" s="16"/>
      <c r="E11" s="16"/>
      <c r="F11" s="25"/>
      <c r="G11" s="11" t="s">
        <v>24</v>
      </c>
      <c r="H11" s="7"/>
      <c r="I11" s="7"/>
      <c r="J11" s="7"/>
      <c r="K11" s="6"/>
    </row>
    <row r="12" spans="1:11" ht="18" customHeight="1">
      <c r="A12" s="19" t="s">
        <v>25</v>
      </c>
      <c r="B12" s="15" t="s">
        <v>26</v>
      </c>
      <c r="C12" s="15" t="s">
        <v>27</v>
      </c>
      <c r="D12" s="15" t="s">
        <v>28</v>
      </c>
      <c r="E12" s="25"/>
      <c r="F12" s="15" t="s">
        <v>29</v>
      </c>
      <c r="G12" s="5" t="s">
        <v>30</v>
      </c>
      <c r="H12" s="5" t="s">
        <v>12</v>
      </c>
      <c r="I12" s="5" t="s">
        <v>14</v>
      </c>
      <c r="J12" s="5" t="s">
        <v>31</v>
      </c>
      <c r="K12" s="6"/>
    </row>
    <row r="13" spans="1:11" ht="18" customHeight="1">
      <c r="A13" s="20"/>
      <c r="B13" s="21" t="s">
        <v>32</v>
      </c>
      <c r="C13" s="21" t="s">
        <v>33</v>
      </c>
      <c r="D13" s="21" t="s">
        <v>34</v>
      </c>
      <c r="E13" s="25"/>
      <c r="F13" s="15" t="s">
        <v>35</v>
      </c>
      <c r="G13" s="5" t="s">
        <v>36</v>
      </c>
      <c r="H13" s="26">
        <v>15</v>
      </c>
      <c r="I13" s="26">
        <v>15</v>
      </c>
      <c r="J13" s="5"/>
      <c r="K13" s="6"/>
    </row>
    <row r="14" spans="1:11" ht="45" customHeight="1">
      <c r="A14" s="20"/>
      <c r="B14" s="21" t="s">
        <v>37</v>
      </c>
      <c r="C14" s="21" t="s">
        <v>38</v>
      </c>
      <c r="D14" s="21" t="s">
        <v>39</v>
      </c>
      <c r="E14" s="25"/>
      <c r="F14" s="15" t="s">
        <v>40</v>
      </c>
      <c r="G14" s="5" t="s">
        <v>41</v>
      </c>
      <c r="H14" s="26">
        <v>15</v>
      </c>
      <c r="I14" s="26">
        <v>14.5</v>
      </c>
      <c r="J14" s="30" t="s">
        <v>42</v>
      </c>
      <c r="K14" s="31"/>
    </row>
    <row r="15" spans="1:11" ht="18" customHeight="1">
      <c r="A15" s="20"/>
      <c r="B15" s="20"/>
      <c r="C15" s="21" t="s">
        <v>43</v>
      </c>
      <c r="D15" s="21" t="s">
        <v>44</v>
      </c>
      <c r="E15" s="25"/>
      <c r="F15" s="15" t="s">
        <v>45</v>
      </c>
      <c r="G15" s="5" t="s">
        <v>45</v>
      </c>
      <c r="H15" s="26">
        <v>10</v>
      </c>
      <c r="I15" s="26">
        <v>10</v>
      </c>
      <c r="J15" s="5"/>
      <c r="K15" s="6"/>
    </row>
    <row r="16" spans="1:11" ht="18" customHeight="1">
      <c r="A16" s="20"/>
      <c r="B16" s="17"/>
      <c r="C16" s="21" t="s">
        <v>46</v>
      </c>
      <c r="D16" s="21" t="s">
        <v>47</v>
      </c>
      <c r="E16" s="25"/>
      <c r="F16" s="15" t="s">
        <v>48</v>
      </c>
      <c r="G16" s="5" t="s">
        <v>49</v>
      </c>
      <c r="H16" s="26">
        <v>15</v>
      </c>
      <c r="I16" s="26">
        <v>15</v>
      </c>
      <c r="J16" s="5"/>
      <c r="K16" s="6"/>
    </row>
    <row r="17" spans="1:11" ht="18" customHeight="1">
      <c r="A17" s="20"/>
      <c r="B17" s="21" t="s">
        <v>50</v>
      </c>
      <c r="C17" s="21" t="s">
        <v>51</v>
      </c>
      <c r="D17" s="21" t="s">
        <v>52</v>
      </c>
      <c r="E17" s="25"/>
      <c r="F17" s="15" t="s">
        <v>53</v>
      </c>
      <c r="G17" s="5" t="s">
        <v>54</v>
      </c>
      <c r="H17" s="26">
        <v>15</v>
      </c>
      <c r="I17" s="26">
        <v>15</v>
      </c>
      <c r="J17" s="5"/>
      <c r="K17" s="6"/>
    </row>
    <row r="18" spans="1:11" ht="45" customHeight="1">
      <c r="A18" s="20"/>
      <c r="B18" s="17"/>
      <c r="C18" s="21" t="s">
        <v>55</v>
      </c>
      <c r="D18" s="21" t="s">
        <v>56</v>
      </c>
      <c r="E18" s="25"/>
      <c r="F18" s="15" t="s">
        <v>45</v>
      </c>
      <c r="G18" s="5" t="s">
        <v>45</v>
      </c>
      <c r="H18" s="26">
        <v>10</v>
      </c>
      <c r="I18" s="26">
        <v>9.5</v>
      </c>
      <c r="J18" s="30" t="s">
        <v>57</v>
      </c>
      <c r="K18" s="31"/>
    </row>
    <row r="19" spans="1:11" ht="18" customHeight="1">
      <c r="A19" s="20"/>
      <c r="B19" s="21" t="s">
        <v>58</v>
      </c>
      <c r="C19" s="21" t="s">
        <v>59</v>
      </c>
      <c r="D19" s="21" t="s">
        <v>60</v>
      </c>
      <c r="E19" s="25"/>
      <c r="F19" s="15" t="s">
        <v>61</v>
      </c>
      <c r="G19" s="27">
        <v>0.90000000000000002</v>
      </c>
      <c r="H19" s="26">
        <v>10</v>
      </c>
      <c r="I19" s="26">
        <v>10</v>
      </c>
      <c r="J19" s="5"/>
      <c r="K19" s="6"/>
    </row>
    <row r="20" spans="1:11" ht="15.9" customHeight="1">
      <c r="A20" s="22" t="s">
        <v>62</v>
      </c>
      <c r="B20" s="7"/>
      <c r="C20" s="7"/>
      <c r="D20" s="7"/>
      <c r="E20" s="7"/>
      <c r="F20" s="7"/>
      <c r="G20" s="6"/>
      <c r="H20" s="28">
        <f>SUM(H13:H19,H6)</f>
        <v>100</v>
      </c>
      <c r="I20" s="28">
        <f>SUM(I13:I19)+K6</f>
        <v>98.780595201943513</v>
      </c>
      <c r="J20" s="5"/>
      <c r="K20" s="6"/>
    </row>
  </sheetData>
  <sheetProtection formatCells="0" insertColumns="0" insertRows="0" deleteColumns="0" deleteRows="0" autoFilter="0"/>
  <mergeCells count="44">
    <mergeCell ref="A1:K1"/>
    <mergeCell ref="A2:K2"/>
    <mergeCell ref="A3:B3"/>
    <mergeCell ref="C3:K3"/>
    <mergeCell ref="A4:B4"/>
    <mergeCell ref="C4:F4"/>
    <mergeCell ref="H4:K4"/>
    <mergeCell ref="C5:D5"/>
    <mergeCell ref="I5:J5"/>
    <mergeCell ref="C6:D6"/>
    <mergeCell ref="I6:J6"/>
    <mergeCell ref="C7:D7"/>
    <mergeCell ref="I7:J7"/>
    <mergeCell ref="C8:D8"/>
    <mergeCell ref="I8:J8"/>
    <mergeCell ref="C9:D9"/>
    <mergeCell ref="I9:J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A20:G20"/>
    <mergeCell ref="J20:K20"/>
    <mergeCell ref="A10:A11"/>
    <mergeCell ref="A12:A19"/>
    <mergeCell ref="B14:B16"/>
    <mergeCell ref="B17:B18"/>
    <mergeCell ref="A5:B9"/>
  </mergeCells>
  <pageMargins left="0.354166666666667" right="0.196527777777778" top="0.511805555555556" bottom="0.118055555555556" header="0.354166666666667" footer="0.196527777777778"/>
  <pageSetup orientation="landscape" paperSize="9" scale="9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ea880332-f92c-4027-b027-2289dd0126d3}">
  <dimension ref="A1"/>
  <sheetViews>
    <sheetView workbookViewId="0" topLeftCell="A1">
      <selection pane="topLeft" activeCell="A1" sqref="A1"/>
    </sheetView>
  </sheetViews>
  <sheetFormatPr defaultColWidth="9.005" defaultRowHeight="13.5"/>
  <sheetData/>
  <pageMargins left="0.75" right="0.75" top="1" bottom="1" header="0.5" footer="0.5"/>
  <pageSetup orientation="portrait" paperSize="1"/>
</worksheet>
</file>

<file path=docProps/app.xml><?xml version="1.0" encoding="utf-8"?>
<Properties xmlns="http://schemas.openxmlformats.org/officeDocument/2006/extended-properties" xmlns:vt="http://schemas.openxmlformats.org/officeDocument/2006/docPropsVTypes">
  <Application>Microsoft Excel Compatible / Openpyxl 3.1.5</Application>
  <AppVersion>14.0300</AppVersion>
  <DocSecurity>0</DocSecurity>
  <HeadingPairs>
    <vt:vector size="2" baseType="variant">
      <vt:variant>
        <vt:lpstr>Worksheets</vt:lpstr>
      </vt:variant>
      <vt:variant>
        <vt:i4>2</vt:i4>
      </vt:variant>
    </vt:vector>
  </HeadingPairs>
  <TitlesOfParts>
    <vt:vector size="2" baseType="lpstr">
      <vt:lpstr>模板</vt:lpstr>
      <vt:lpstr>Sheet1</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cp:keywords/>
  <dc:description/>
  <cp:lastModifiedBy>uos</cp:lastModifiedBy>
  <dcterms:created xsi:type="dcterms:W3CDTF">2025-03-28T05:09:00Z</dcterms:created>
  <dcterms:modified xsi:type="dcterms:W3CDTF">2025-06-10T18:24:17Z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65F92AFB976148459B39072A47644844_13</vt:lpwstr>
  </property>
  <property fmtid="{D5CDD505-2E9C-101B-9397-08002B2CF9AE}" pid="3" name="KSOProductBuildVer">
    <vt:lpwstr>2052-11.8.2.9980</vt:lpwstr>
  </property>
</Properties>
</file>