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calcPr calcId="144525"/>
</workbook>
</file>

<file path=xl/calcChain.xml><?xml version="1.0" encoding="utf-8"?>
<calcChain xmlns="http://schemas.openxmlformats.org/spreadsheetml/2006/main">
  <c r="I24" i="1" l="1"/>
</calcChain>
</file>

<file path=xl/sharedStrings.xml><?xml version="1.0" encoding="utf-8"?>
<sst xmlns="http://schemas.openxmlformats.org/spreadsheetml/2006/main" count="85" uniqueCount="72">
  <si>
    <t xml:space="preserve">    项目支出绩效自评表</t>
  </si>
  <si>
    <t>（2024年度）</t>
  </si>
  <si>
    <t>项目名称</t>
  </si>
  <si>
    <t>心理咨询师参与信访接待服务</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</si>
  <si>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</si>
  <si>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</si>
  <si>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</si>
  <si>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</si>
  <si>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</si>
  <si>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</si>
  <si>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</si>
  <si>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</si>
  <si>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</si>
  <si>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</si>
  <si>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</si>
  <si>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</si>
  <si>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</si>
  <si>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</si>
  <si>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</si>
  <si>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</si>
  <si>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</si>
  <si>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</si>
  <si>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</si>
  <si>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1.为来访群众提供心理咨询； 2.参与重点疑难信访案件的处理； 3.对信访群众进行思想疏导，协助信访部门化解矛盾纠纷； 4.对信访干部进行心理疏导及相关知识、技能培训等，减轻工作压力。</t>
  </si>
  <si>
    <t>本年度每个工作日均安排一名心理咨询师在信访接待大厅参与信访接待工作，为来访群众提供心理咨询服务；积极参与重点疑难信访案件处理，配合信访部门妥善应对集体访，耐心细致疏导来访群众情绪，协助化解矛盾纠纷；组织开展心理健康系列活动，促进提升信访干部综合能力水平。</t>
  </si>
  <si>
    <t>绩
效
指
标</t>
  </si>
  <si>
    <t>一级指标</t>
  </si>
  <si>
    <t>二级指标</t>
  </si>
  <si>
    <t>三级指标</t>
  </si>
  <si>
    <t>年度指标值</t>
  </si>
  <si>
    <t>实际完成值</t>
  </si>
  <si>
    <t>偏差原因分析及改进措施</t>
  </si>
  <si>
    <t>成本指标</t>
  </si>
  <si>
    <t>经济成本指标</t>
  </si>
  <si>
    <t>预算控制数</t>
  </si>
  <si>
    <t>≤20万元</t>
  </si>
  <si>
    <t>20万元</t>
  </si>
  <si>
    <t>产出指标</t>
  </si>
  <si>
    <t>数量指标</t>
  </si>
  <si>
    <t>开展集中心理辅导、帮助次数</t>
  </si>
  <si>
    <t>≥3次</t>
  </si>
  <si>
    <t>3次</t>
  </si>
  <si>
    <t>心理咨询师参与信访接待工作天数</t>
  </si>
  <si>
    <t>≥251天</t>
  </si>
  <si>
    <t>251天</t>
  </si>
  <si>
    <t>开展团体活动次数</t>
  </si>
  <si>
    <t>≥2场</t>
  </si>
  <si>
    <t>3场</t>
  </si>
  <si>
    <t>跟踪调查重访、缠访次数</t>
  </si>
  <si>
    <t>≥10件</t>
  </si>
  <si>
    <t>10件</t>
  </si>
  <si>
    <t>质量指标</t>
  </si>
  <si>
    <t>心理咨询师持证上岗率</t>
  </si>
  <si>
    <t>＝100%</t>
  </si>
  <si>
    <t>时效指标</t>
  </si>
  <si>
    <t>项目完成时间</t>
  </si>
  <si>
    <t>≤12月</t>
  </si>
  <si>
    <t>12月</t>
  </si>
  <si>
    <t>效益指标</t>
  </si>
  <si>
    <t>社会效益指标</t>
  </si>
  <si>
    <t>缠访人员缠访行为有所缓解</t>
  </si>
  <si>
    <t>优</t>
  </si>
  <si>
    <t>部分因历史遗留问题导致的信访问题，仍存在一些缠访现象，需要持续做好政策解释、心理疏导等工作。</t>
  </si>
  <si>
    <t>信访工作人员心理健康度</t>
  </si>
  <si>
    <t>满意度指标</t>
  </si>
  <si>
    <t>服务对象满意度指标</t>
  </si>
  <si>
    <t>来访群众对心理辅导行为的投诉次数</t>
  </si>
  <si>
    <t>≤10次</t>
  </si>
  <si>
    <t>0次</t>
  </si>
  <si>
    <t>信访工作人员满意度</t>
  </si>
  <si>
    <t>≥90%</t>
  </si>
  <si>
    <t>总分</t>
  </si>
</sst>
</file>

<file path=xl/styles.xml><?xml version="1.0" encoding="utf-8"?>
<styleSheet xmlns="http://schemas.openxmlformats.org/spreadsheetml/2006/main">
  <numFmts count="7">
    <numFmt numFmtId="176" formatCode="0.00_);[Red]\(0.00\)"/>
    <numFmt numFmtId="177" formatCode="0.000000_ "/>
    <numFmt numFmtId="41" formatCode="_ * #,##0_ ;_ * \-#,##0_ ;_ * &quot;-&quot;_ ;_ @_ "/>
    <numFmt numFmtId="42" formatCode="_ &quot;￥&quot;* #,##0_ ;_ &quot;￥&quot;* \-#,##0_ ;_ &quot;￥&quot;* &quot;-&quot;_ ;_ @_ "/>
    <numFmt numFmtId="178" formatCode="0.000000_);[Red]\(0.000000\)"/>
    <numFmt numFmtId="43" formatCode="_ * #,##0.00_ ;_ * \-#,##0.00_ ;_ * &quot;-&quot;??_ ;_ @_ "/>
    <numFmt numFmtId="44" formatCode="_ &quot;￥&quot;* #,##0.00_ ;_ &quot;￥&quot;* \-#,##0.00_ ;_ &quot;￥&quot;* &quot;-&quot;??_ ;_ @_ "/>
  </numFmts>
  <fonts count="25">
    <font>
      <sz val="11"/>
      <color theme="1"/>
      <name val="宋体"/>
      <family val="2"/>
      <charset val="134"/>
      <scheme val="minor"/>
    </font>
    <font>
      <sz val="10"/>
      <color theme="1"/>
      <name val="Arial"/>
      <family val="2"/>
    </font>
    <font>
      <sz val="11"/>
      <name val="宋体"/>
      <family val="2"/>
      <charset val="134"/>
      <scheme val="minor"/>
    </font>
    <font>
      <sz val="14"/>
      <name val="宋体"/>
      <family val="2"/>
      <charset val="134"/>
    </font>
    <font>
      <sz val="10"/>
      <name val="宋体"/>
      <family val="2"/>
      <charset val="134"/>
    </font>
    <font>
      <sz val="9"/>
      <name val="宋体"/>
      <family val="2"/>
      <charset val="134"/>
    </font>
    <font>
      <sz val="10"/>
      <name val="宋体"/>
      <family val="2"/>
      <charset val="134"/>
      <scheme val="minor"/>
    </font>
    <font>
      <sz val="11"/>
      <color theme="0"/>
      <name val="宋体"/>
      <family val="2"/>
      <charset val="134"/>
      <scheme val="minor"/>
    </font>
    <font>
      <sz val="11"/>
      <color rgb="FF9C0006"/>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1"/>
      <color rgb="FFFA7D00"/>
      <name val="宋体"/>
      <family val="2"/>
      <charset val="134"/>
      <scheme val="minor"/>
    </font>
    <font>
      <b/>
      <sz val="11"/>
      <color theme="1"/>
      <name val="宋体"/>
      <family val="2"/>
      <charset val="134"/>
      <scheme val="minor"/>
    </font>
    <font>
      <b/>
      <sz val="11"/>
      <color rgb="FFFFFFFF"/>
      <name val="宋体"/>
      <family val="2"/>
      <charset val="134"/>
      <scheme val="minor"/>
    </font>
    <font>
      <b/>
      <sz val="13"/>
      <color theme="3"/>
      <name val="宋体"/>
      <family val="2"/>
      <charset val="134"/>
      <scheme val="minor"/>
    </font>
    <font>
      <i/>
      <sz val="11"/>
      <color rgb="FF7F7F7F"/>
      <name val="宋体"/>
      <family val="2"/>
      <charset val="134"/>
      <scheme val="minor"/>
    </font>
    <font>
      <sz val="11"/>
      <color rgb="FF3F3F76"/>
      <name val="宋体"/>
      <family val="2"/>
      <charset val="134"/>
      <scheme val="minor"/>
    </font>
    <font>
      <sz val="11"/>
      <color rgb="FFFF0000"/>
      <name val="宋体"/>
      <family val="2"/>
      <charset val="134"/>
      <scheme val="minor"/>
    </font>
    <font>
      <b/>
      <sz val="18"/>
      <color theme="3"/>
      <name val="宋体"/>
      <family val="2"/>
      <charset val="134"/>
      <scheme val="minor"/>
    </font>
    <font>
      <sz val="11"/>
      <color rgb="FFFA7D00"/>
      <name val="宋体"/>
      <family val="2"/>
      <charset val="134"/>
      <scheme val="minor"/>
    </font>
    <font>
      <b/>
      <sz val="15"/>
      <color theme="3"/>
      <name val="宋体"/>
      <family val="2"/>
      <charset val="134"/>
      <scheme val="minor"/>
    </font>
    <font>
      <u val="single"/>
      <sz val="11"/>
      <color rgb="FF0000FF"/>
      <name val="宋体"/>
      <family val="2"/>
      <charset val="134"/>
      <scheme val="minor"/>
    </font>
    <font>
      <u val="single"/>
      <sz val="11"/>
      <color rgb="FF800080"/>
      <name val="宋体"/>
      <family val="2"/>
      <charset val="134"/>
      <scheme val="minor"/>
    </font>
    <font>
      <b/>
      <sz val="11"/>
      <color rgb="FF3F3F3F"/>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1">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thin">
        <color rgb="FFC2C3C4"/>
      </left>
      <right style="thin">
        <color rgb="FFC2C3C4"/>
      </right>
      <top style="thin">
        <color rgb="FFC2C3C4"/>
      </top>
      <bottom style="thin">
        <color rgb="FFC2C3C4"/>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7" fillId="4" borderId="0">
      <alignment/>
      <protection/>
    </xf>
    <xf numFmtId="0" fontId="0" fillId="5" borderId="0">
      <alignment/>
      <protection/>
    </xf>
    <xf numFmtId="0" fontId="0" fillId="6" borderId="0">
      <alignment/>
      <protection/>
    </xf>
    <xf numFmtId="0" fontId="7" fillId="7" borderId="0">
      <alignment/>
      <protection/>
    </xf>
    <xf numFmtId="0" fontId="0" fillId="8" borderId="0">
      <alignment/>
      <protection/>
    </xf>
    <xf numFmtId="0" fontId="10" fillId="0" borderId="1">
      <alignment/>
      <protection/>
    </xf>
    <xf numFmtId="0" fontId="16" fillId="0" borderId="0">
      <alignment/>
      <protection/>
    </xf>
    <xf numFmtId="0" fontId="13" fillId="0" borderId="2">
      <alignment/>
      <protection/>
    </xf>
    <xf numFmtId="9" fontId="0" fillId="0" borderId="0">
      <alignment/>
      <protection/>
    </xf>
    <xf numFmtId="43" fontId="0" fillId="0" borderId="0">
      <alignment/>
      <protection/>
    </xf>
    <xf numFmtId="0" fontId="15" fillId="0" borderId="3">
      <alignment/>
      <protection/>
    </xf>
    <xf numFmtId="42" fontId="0" fillId="0" borderId="0">
      <alignment/>
      <protection/>
    </xf>
    <xf numFmtId="0" fontId="7" fillId="9" borderId="0">
      <alignment/>
      <protection/>
    </xf>
    <xf numFmtId="0" fontId="18" fillId="0" borderId="0">
      <alignment/>
      <protection/>
    </xf>
    <xf numFmtId="0" fontId="0" fillId="10" borderId="0">
      <alignment/>
      <protection/>
    </xf>
    <xf numFmtId="0" fontId="7" fillId="11" borderId="0">
      <alignment/>
      <protection/>
    </xf>
    <xf numFmtId="0" fontId="21" fillId="0" borderId="3">
      <alignment/>
      <protection/>
    </xf>
    <xf numFmtId="0" fontId="22" fillId="0" borderId="0">
      <alignment/>
      <protection/>
    </xf>
    <xf numFmtId="0" fontId="0" fillId="12" borderId="0">
      <alignment/>
      <protection/>
    </xf>
    <xf numFmtId="44" fontId="0" fillId="0" borderId="0">
      <alignment/>
      <protection/>
    </xf>
    <xf numFmtId="0" fontId="0" fillId="13" borderId="0">
      <alignment/>
      <protection/>
    </xf>
    <xf numFmtId="0" fontId="12" fillId="14" borderId="4">
      <alignment/>
      <protection/>
    </xf>
    <xf numFmtId="0" fontId="23" fillId="0" borderId="0">
      <alignment/>
      <protection/>
    </xf>
    <xf numFmtId="41" fontId="0" fillId="0" borderId="0">
      <alignment/>
      <protection/>
    </xf>
    <xf numFmtId="0" fontId="7" fillId="15" borderId="0">
      <alignment/>
      <protection/>
    </xf>
    <xf numFmtId="0" fontId="0" fillId="16" borderId="0">
      <alignment/>
      <protection/>
    </xf>
    <xf numFmtId="0" fontId="7" fillId="17" borderId="0">
      <alignment/>
      <protection/>
    </xf>
    <xf numFmtId="0" fontId="17" fillId="18" borderId="4">
      <alignment/>
      <protection/>
    </xf>
    <xf numFmtId="0" fontId="24" fillId="14" borderId="5">
      <alignment/>
      <protection/>
    </xf>
    <xf numFmtId="0" fontId="14" fillId="19" borderId="6">
      <alignment/>
      <protection/>
    </xf>
    <xf numFmtId="0" fontId="20" fillId="0" borderId="7">
      <alignment/>
      <protection/>
    </xf>
    <xf numFmtId="0" fontId="7" fillId="20" borderId="0">
      <alignment/>
      <protection/>
    </xf>
    <xf numFmtId="0" fontId="7" fillId="21" borderId="0">
      <alignment/>
      <protection/>
    </xf>
    <xf numFmtId="0" fontId="0" fillId="22" borderId="8">
      <alignment/>
      <protection/>
    </xf>
    <xf numFmtId="0" fontId="19" fillId="0" borderId="0">
      <alignment/>
      <protection/>
    </xf>
    <xf numFmtId="0" fontId="11" fillId="23" borderId="0">
      <alignment/>
      <protection/>
    </xf>
    <xf numFmtId="0" fontId="10" fillId="0" borderId="0">
      <alignment/>
      <protection/>
    </xf>
    <xf numFmtId="0" fontId="7" fillId="24" borderId="0">
      <alignment/>
      <protection/>
    </xf>
    <xf numFmtId="0" fontId="9" fillId="25" borderId="0">
      <alignment/>
      <protection/>
    </xf>
    <xf numFmtId="0" fontId="0" fillId="26" borderId="0">
      <alignment/>
      <protection/>
    </xf>
    <xf numFmtId="0" fontId="8" fillId="27" borderId="0">
      <alignment/>
      <protection/>
    </xf>
    <xf numFmtId="0" fontId="7" fillId="28" borderId="0">
      <alignment/>
      <protection/>
    </xf>
    <xf numFmtId="0" fontId="0" fillId="29" borderId="0">
      <alignment/>
      <protection/>
    </xf>
    <xf numFmtId="0" fontId="7" fillId="30" borderId="0">
      <alignment/>
      <protection/>
    </xf>
    <xf numFmtId="0" fontId="0" fillId="31" borderId="0">
      <alignment/>
      <protection/>
    </xf>
    <xf numFmtId="0" fontId="7" fillId="32" borderId="0">
      <alignment/>
      <protection/>
    </xf>
  </cellStyleXfs>
  <cellXfs count="29">
    <xf numFmtId="0" fontId="0" fillId="0" borderId="0" xfId="0" applyAlignment="1">
      <alignment vertical="center"/>
    </xf>
    <xf numFmtId="0" fontId="2" fillId="0" borderId="0" xfId="0" applyFont="1" applyFill="1" applyAlignment="1" applyProtection="1">
      <alignment vertical="center"/>
      <protection locked="0"/>
    </xf>
    <xf numFmtId="0" fontId="3" fillId="0" borderId="0" xfId="0" applyFont="1" applyFill="1" applyAlignment="1" applyProtection="1">
      <alignment horizontal="center" vertical="center"/>
      <protection locked="0"/>
    </xf>
    <xf numFmtId="0" fontId="2" fillId="0" borderId="0" xfId="0" applyFont="1" applyFill="1" applyAlignment="1" applyProtection="1">
      <alignment/>
      <protection locked="0"/>
    </xf>
    <xf numFmtId="0" fontId="4" fillId="0" borderId="0" xfId="0" applyFont="1" applyFill="1" applyAlignment="1" applyProtection="1">
      <alignment horizontal="center" vertical="center"/>
      <protection locked="0"/>
    </xf>
    <xf numFmtId="0" fontId="4" fillId="0" borderId="9" xfId="0" applyFont="1" applyFill="1" applyBorder="1" applyAlignment="1" applyProtection="1">
      <alignment horizontal="center" vertical="center" wrapText="1"/>
      <protection locked="0"/>
    </xf>
    <xf numFmtId="0" fontId="2" fillId="0" borderId="10" xfId="0" applyFont="1" applyFill="1" applyBorder="1" applyAlignment="1" applyProtection="1">
      <alignment/>
      <protection locked="0"/>
    </xf>
    <xf numFmtId="0" fontId="2" fillId="0" borderId="11" xfId="0" applyFont="1" applyFill="1" applyBorder="1" applyAlignment="1" applyProtection="1">
      <alignment/>
      <protection locked="0"/>
    </xf>
    <xf numFmtId="0" fontId="2" fillId="0" borderId="12" xfId="0" applyFont="1" applyFill="1" applyBorder="1" applyAlignment="1" applyProtection="1">
      <alignment/>
      <protection locked="0"/>
    </xf>
    <xf numFmtId="0" fontId="2" fillId="0" borderId="13" xfId="0" applyFont="1" applyFill="1" applyBorder="1" applyAlignment="1" applyProtection="1">
      <alignment/>
      <protection locked="0"/>
    </xf>
    <xf numFmtId="0" fontId="2" fillId="0" borderId="14" xfId="0" applyFont="1" applyFill="1" applyBorder="1" applyAlignment="1" applyProtection="1">
      <alignment/>
      <protection locked="0"/>
    </xf>
    <xf numFmtId="0" fontId="4" fillId="0" borderId="9" xfId="0" applyFont="1" applyFill="1" applyBorder="1" applyAlignment="1" applyProtection="1">
      <alignment horizontal="justify" vertical="center" wrapText="1"/>
      <protection locked="0"/>
    </xf>
    <xf numFmtId="0" fontId="4" fillId="0" borderId="9" xfId="0" applyFont="1" applyFill="1" applyBorder="1" applyAlignment="1" applyProtection="1">
      <alignment horizontal="right" vertical="center" wrapText="1"/>
      <protection locked="0"/>
    </xf>
    <xf numFmtId="0" fontId="2" fillId="0" borderId="15" xfId="0" applyFont="1" applyFill="1" applyBorder="1" applyAlignment="1" applyProtection="1">
      <alignment/>
      <protection locked="0"/>
    </xf>
    <xf numFmtId="0" fontId="2" fillId="0" borderId="16" xfId="0" applyFont="1" applyFill="1" applyBorder="1" applyAlignment="1" applyProtection="1">
      <alignment/>
      <protection locked="0"/>
    </xf>
    <xf numFmtId="0" fontId="4" fillId="0" borderId="9" xfId="0" applyFont="1" applyFill="1" applyBorder="1" applyAlignment="1">
      <alignment horizontal="center" vertical="center" wrapText="1"/>
    </xf>
    <xf numFmtId="0" fontId="2" fillId="0" borderId="11" xfId="0" applyFont="1" applyFill="1" applyBorder="1" applyAlignment="1">
      <alignment/>
    </xf>
    <xf numFmtId="0" fontId="2" fillId="0" borderId="17" xfId="0" applyFont="1" applyFill="1" applyBorder="1" applyAlignment="1">
      <alignment/>
    </xf>
    <xf numFmtId="0" fontId="4" fillId="0" borderId="9" xfId="0" applyFont="1" applyFill="1" applyBorder="1" applyAlignment="1">
      <alignment horizontal="justify" vertical="center" wrapText="1"/>
    </xf>
    <xf numFmtId="0" fontId="4" fillId="0" borderId="18" xfId="0" applyFont="1" applyFill="1" applyBorder="1" applyAlignment="1">
      <alignment horizontal="center" vertical="center" wrapText="1"/>
    </xf>
    <xf numFmtId="0" fontId="2" fillId="0" borderId="19" xfId="0" applyFont="1" applyFill="1" applyBorder="1" applyAlignment="1">
      <alignment/>
    </xf>
    <xf numFmtId="177" fontId="4" fillId="0" borderId="9" xfId="0" applyNumberFormat="1" applyFont="1" applyFill="1" applyBorder="1" applyAlignment="1" applyProtection="1">
      <alignment horizontal="center" vertical="center"/>
      <protection locked="0"/>
    </xf>
    <xf numFmtId="178" fontId="4" fillId="0" borderId="9" xfId="0" applyNumberFormat="1" applyFont="1" applyFill="1" applyBorder="1" applyAlignment="1" applyProtection="1">
      <alignment horizontal="center" vertical="center" wrapText="1"/>
      <protection locked="0"/>
    </xf>
    <xf numFmtId="0" fontId="2" fillId="0" borderId="10" xfId="0" applyFont="1" applyFill="1" applyBorder="1" applyAlignment="1">
      <alignment/>
    </xf>
    <xf numFmtId="176" fontId="4" fillId="0" borderId="9" xfId="0" applyNumberFormat="1" applyFont="1" applyFill="1" applyBorder="1" applyAlignment="1" applyProtection="1">
      <alignment horizontal="center" vertical="center" wrapText="1"/>
      <protection locked="0"/>
    </xf>
    <xf numFmtId="9" fontId="4" fillId="0" borderId="9" xfId="0" applyNumberFormat="1" applyFont="1" applyFill="1" applyBorder="1" applyAlignment="1" applyProtection="1">
      <alignment horizontal="center" vertical="center" wrapText="1"/>
      <protection locked="0"/>
    </xf>
    <xf numFmtId="10" fontId="4" fillId="0" borderId="9" xfId="0" applyNumberFormat="1" applyFont="1" applyFill="1" applyBorder="1" applyAlignment="1" applyProtection="1">
      <alignment horizontal="center" vertical="center" wrapText="1"/>
      <protection locked="0"/>
    </xf>
    <xf numFmtId="0" fontId="5" fillId="0" borderId="20" xfId="0" applyFont="1" applyFill="1" applyBorder="1" applyAlignment="1" applyProtection="1">
      <alignment horizontal="left" vertical="center" wrapText="1"/>
      <protection locked="0"/>
    </xf>
    <xf numFmtId="0" fontId="6" fillId="0" borderId="10" xfId="0" applyFont="1" applyFill="1" applyBorder="1" applyAlignment="1" applyProtection="1">
      <alignment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6c2dae8a-4171-4788-a985-76b1a048ed31}">
  <sheetPr>
    <pageSetUpPr fitToPage="1"/>
  </sheetPr>
  <dimension ref="A1:O24"/>
  <sheetViews>
    <sheetView tabSelected="1" workbookViewId="0" topLeftCell="A1">
      <selection pane="topLeft" activeCell="A26" sqref="A26:XFD28"/>
    </sheetView>
  </sheetViews>
  <sheetFormatPr defaultColWidth="8.905" defaultRowHeight="14.25"/>
  <cols>
    <col min="1" max="2" width="8.875" style="1" customWidth="1"/>
    <col min="3" max="3" width="13" style="1" customWidth="1"/>
    <col min="4" max="4" width="10.5" style="1" customWidth="1"/>
    <col min="5" max="6" width="14.5" style="1" customWidth="1"/>
    <col min="7" max="7" width="11.5" style="1" customWidth="1"/>
    <col min="8" max="8" width="8.875" style="1" customWidth="1"/>
    <col min="9" max="9" width="12.875" style="1" customWidth="1"/>
    <col min="10" max="10" width="8.875" style="1" customWidth="1"/>
    <col min="11" max="11" width="12.875"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15.9" customHeight="1">
      <c r="A3" s="5" t="s">
        <v>2</v>
      </c>
      <c r="B3" s="6"/>
      <c r="C3" s="5" t="s">
        <v>3</v>
      </c>
      <c r="D3" s="7"/>
      <c r="E3" s="7"/>
      <c r="F3" s="7"/>
      <c r="G3" s="7"/>
      <c r="H3" s="7"/>
      <c r="I3" s="7"/>
      <c r="J3" s="7"/>
      <c r="K3" s="6"/>
    </row>
    <row r="4" spans="1:11" ht="15.9" customHeight="1">
      <c r="A4" s="5" t="s">
        <v>4</v>
      </c>
      <c r="B4" s="6"/>
      <c r="C4" s="5" t="s">
        <v>5</v>
      </c>
      <c r="D4" s="7"/>
      <c r="E4" s="7"/>
      <c r="F4" s="6"/>
      <c r="G4" s="5" t="s">
        <v>6</v>
      </c>
      <c r="H4" s="5" t="s">
        <v>7</v>
      </c>
      <c r="I4" s="7"/>
      <c r="J4" s="7"/>
      <c r="K4" s="6"/>
    </row>
    <row r="5" spans="1:11" ht="24" customHeight="1">
      <c r="A5" s="5" t="s">
        <v>8</v>
      </c>
      <c r="B5" s="8"/>
      <c r="C5" s="5"/>
      <c r="D5" s="6"/>
      <c r="E5" s="5" t="s">
        <v>9</v>
      </c>
      <c r="F5" s="5" t="s">
        <v>10</v>
      </c>
      <c r="G5" s="5" t="s">
        <v>11</v>
      </c>
      <c r="H5" s="5" t="s">
        <v>12</v>
      </c>
      <c r="I5" s="5" t="s">
        <v>13</v>
      </c>
      <c r="J5" s="6"/>
      <c r="K5" s="5" t="s">
        <v>14</v>
      </c>
    </row>
    <row r="6" spans="1:11" ht="15.9" customHeight="1">
      <c r="A6" s="9"/>
      <c r="B6" s="10"/>
      <c r="C6" s="11" t="s">
        <v>15</v>
      </c>
      <c r="D6" s="6"/>
      <c r="E6" s="21">
        <v>20</v>
      </c>
      <c r="F6" s="21">
        <v>20</v>
      </c>
      <c r="G6" s="21">
        <v>20</v>
      </c>
      <c r="H6" s="5">
        <v>10</v>
      </c>
      <c r="I6" s="26">
        <f>G6/F6</f>
        <v>1</v>
      </c>
      <c r="J6" s="6"/>
      <c r="K6" s="24">
        <f>H6*I6</f>
        <v>10</v>
      </c>
    </row>
    <row r="7" spans="1:11" ht="16" customHeight="1">
      <c r="A7" s="9"/>
      <c r="B7" s="10"/>
      <c r="C7" s="5" t="s">
        <v>16</v>
      </c>
      <c r="D7" s="6"/>
      <c r="E7" s="21">
        <v>20</v>
      </c>
      <c r="F7" s="21">
        <v>20</v>
      </c>
      <c r="G7" s="21">
        <v>20</v>
      </c>
      <c r="H7" s="5" t="s">
        <v>17</v>
      </c>
      <c r="I7" s="5" t="s">
        <v>17</v>
      </c>
      <c r="J7" s="6"/>
      <c r="K7" s="5" t="s">
        <v>17</v>
      </c>
    </row>
    <row r="8" spans="1:11" ht="14" customHeight="1">
      <c r="A8" s="9"/>
      <c r="B8" s="10"/>
      <c r="C8" s="12" t="s">
        <v>18</v>
      </c>
      <c r="D8" s="6"/>
      <c r="E8" s="22">
        <v>0</v>
      </c>
      <c r="F8" s="22">
        <v>0</v>
      </c>
      <c r="G8" s="22">
        <v>0</v>
      </c>
      <c r="H8" s="5" t="s">
        <v>17</v>
      </c>
      <c r="I8" s="5" t="s">
        <v>17</v>
      </c>
      <c r="J8" s="6"/>
      <c r="K8" s="5" t="s">
        <v>17</v>
      </c>
    </row>
    <row r="9" spans="1:11" ht="15.9" customHeight="1">
      <c r="A9" s="13"/>
      <c r="B9" s="14"/>
      <c r="C9" s="12" t="s">
        <v>19</v>
      </c>
      <c r="D9" s="6"/>
      <c r="E9" s="22">
        <v>0</v>
      </c>
      <c r="F9" s="22">
        <v>0</v>
      </c>
      <c r="G9" s="22">
        <v>0</v>
      </c>
      <c r="H9" s="5" t="s">
        <v>17</v>
      </c>
      <c r="I9" s="5" t="s">
        <v>17</v>
      </c>
      <c r="J9" s="6"/>
      <c r="K9" s="5" t="s">
        <v>17</v>
      </c>
    </row>
    <row r="10" spans="1:11" ht="15.9" customHeight="1">
      <c r="A10" s="15" t="s">
        <v>20</v>
      </c>
      <c r="B10" s="15" t="s">
        <v>21</v>
      </c>
      <c r="C10" s="16"/>
      <c r="D10" s="16"/>
      <c r="E10" s="16"/>
      <c r="F10" s="23"/>
      <c r="G10" s="5" t="s">
        <v>22</v>
      </c>
      <c r="H10" s="7"/>
      <c r="I10" s="7"/>
      <c r="J10" s="7"/>
      <c r="K10" s="6"/>
    </row>
    <row r="11" spans="1:11" ht="102" customHeight="1">
      <c r="A11" s="17"/>
      <c r="B11" s="18" t="s">
        <v>23</v>
      </c>
      <c r="C11" s="16"/>
      <c r="D11" s="16"/>
      <c r="E11" s="16"/>
      <c r="F11" s="23"/>
      <c r="G11" s="11" t="s">
        <v>24</v>
      </c>
      <c r="H11" s="7"/>
      <c r="I11" s="7"/>
      <c r="J11" s="7"/>
      <c r="K11" s="6"/>
    </row>
    <row r="12" spans="1:11" ht="30" customHeight="1">
      <c r="A12" s="19" t="s">
        <v>25</v>
      </c>
      <c r="B12" s="15" t="s">
        <v>26</v>
      </c>
      <c r="C12" s="15" t="s">
        <v>27</v>
      </c>
      <c r="D12" s="15" t="s">
        <v>28</v>
      </c>
      <c r="E12" s="23"/>
      <c r="F12" s="15" t="s">
        <v>29</v>
      </c>
      <c r="G12" s="5" t="s">
        <v>30</v>
      </c>
      <c r="H12" s="5" t="s">
        <v>12</v>
      </c>
      <c r="I12" s="5" t="s">
        <v>14</v>
      </c>
      <c r="J12" s="5" t="s">
        <v>31</v>
      </c>
      <c r="K12" s="6"/>
    </row>
    <row r="13" spans="1:15" ht="30" customHeight="1">
      <c r="A13" s="20"/>
      <c r="B13" s="15" t="s">
        <v>32</v>
      </c>
      <c r="C13" s="15" t="s">
        <v>33</v>
      </c>
      <c r="D13" s="15" t="s">
        <v>34</v>
      </c>
      <c r="E13" s="23"/>
      <c r="F13" s="15" t="s">
        <v>35</v>
      </c>
      <c r="G13" s="5" t="s">
        <v>36</v>
      </c>
      <c r="H13" s="24">
        <v>10</v>
      </c>
      <c r="I13" s="24">
        <v>10</v>
      </c>
      <c r="J13" s="5"/>
      <c r="K13" s="6"/>
      <c r="L13" s="27"/>
      <c r="M13" s="27"/>
      <c r="N13" s="27"/>
      <c r="O13" s="27"/>
    </row>
    <row r="14" spans="1:15" ht="30" customHeight="1">
      <c r="A14" s="20"/>
      <c r="B14" s="15" t="s">
        <v>37</v>
      </c>
      <c r="C14" s="15" t="s">
        <v>38</v>
      </c>
      <c r="D14" s="15" t="s">
        <v>39</v>
      </c>
      <c r="E14" s="23"/>
      <c r="F14" s="15" t="s">
        <v>40</v>
      </c>
      <c r="G14" s="5" t="s">
        <v>41</v>
      </c>
      <c r="H14" s="24">
        <v>5</v>
      </c>
      <c r="I14" s="24">
        <v>5</v>
      </c>
      <c r="J14" s="5"/>
      <c r="K14" s="6"/>
      <c r="L14" s="27"/>
      <c r="M14" s="27"/>
      <c r="N14" s="27"/>
      <c r="O14" s="27"/>
    </row>
    <row r="15" spans="1:15" ht="30" customHeight="1">
      <c r="A15" s="20"/>
      <c r="B15" s="20"/>
      <c r="C15" s="20"/>
      <c r="D15" s="15" t="s">
        <v>42</v>
      </c>
      <c r="E15" s="23"/>
      <c r="F15" s="15" t="s">
        <v>43</v>
      </c>
      <c r="G15" s="5" t="s">
        <v>44</v>
      </c>
      <c r="H15" s="24">
        <v>10</v>
      </c>
      <c r="I15" s="24">
        <v>10</v>
      </c>
      <c r="J15" s="5"/>
      <c r="K15" s="6"/>
      <c r="L15" s="27"/>
      <c r="M15" s="27"/>
      <c r="N15" s="27"/>
      <c r="O15" s="27"/>
    </row>
    <row r="16" spans="1:15" ht="30" customHeight="1">
      <c r="A16" s="20"/>
      <c r="B16" s="20"/>
      <c r="C16" s="20"/>
      <c r="D16" s="15" t="s">
        <v>45</v>
      </c>
      <c r="E16" s="23"/>
      <c r="F16" s="15" t="s">
        <v>46</v>
      </c>
      <c r="G16" s="5" t="s">
        <v>47</v>
      </c>
      <c r="H16" s="24">
        <v>5</v>
      </c>
      <c r="I16" s="24">
        <v>5</v>
      </c>
      <c r="J16" s="5"/>
      <c r="K16" s="6"/>
      <c r="L16" s="27"/>
      <c r="M16" s="27"/>
      <c r="N16" s="27"/>
      <c r="O16" s="27"/>
    </row>
    <row r="17" spans="1:15" ht="30" customHeight="1">
      <c r="A17" s="20"/>
      <c r="B17" s="20"/>
      <c r="C17" s="17"/>
      <c r="D17" s="15" t="s">
        <v>48</v>
      </c>
      <c r="E17" s="23"/>
      <c r="F17" s="15" t="s">
        <v>49</v>
      </c>
      <c r="G17" s="5" t="s">
        <v>50</v>
      </c>
      <c r="H17" s="24">
        <v>10</v>
      </c>
      <c r="I17" s="24">
        <v>10</v>
      </c>
      <c r="J17" s="5"/>
      <c r="K17" s="6"/>
      <c r="L17" s="27"/>
      <c r="M17" s="27"/>
      <c r="N17" s="27"/>
      <c r="O17" s="27"/>
    </row>
    <row r="18" spans="1:15" ht="30" customHeight="1">
      <c r="A18" s="20"/>
      <c r="B18" s="20"/>
      <c r="C18" s="15" t="s">
        <v>51</v>
      </c>
      <c r="D18" s="15" t="s">
        <v>52</v>
      </c>
      <c r="E18" s="23"/>
      <c r="F18" s="15" t="s">
        <v>53</v>
      </c>
      <c r="G18" s="25">
        <v>1</v>
      </c>
      <c r="H18" s="24">
        <v>5</v>
      </c>
      <c r="I18" s="24">
        <v>5</v>
      </c>
      <c r="J18" s="5"/>
      <c r="K18" s="6"/>
      <c r="L18" s="27"/>
      <c r="M18" s="27"/>
      <c r="N18" s="27"/>
      <c r="O18" s="27"/>
    </row>
    <row r="19" spans="1:15" ht="30" customHeight="1">
      <c r="A19" s="20"/>
      <c r="B19" s="17"/>
      <c r="C19" s="15" t="s">
        <v>54</v>
      </c>
      <c r="D19" s="15" t="s">
        <v>55</v>
      </c>
      <c r="E19" s="23"/>
      <c r="F19" s="15" t="s">
        <v>56</v>
      </c>
      <c r="G19" s="5" t="s">
        <v>57</v>
      </c>
      <c r="H19" s="24">
        <v>5</v>
      </c>
      <c r="I19" s="24">
        <v>5</v>
      </c>
      <c r="J19" s="5"/>
      <c r="K19" s="6"/>
      <c r="L19" s="27"/>
      <c r="M19" s="27"/>
      <c r="N19" s="27"/>
      <c r="O19" s="27"/>
    </row>
    <row r="20" spans="1:15" ht="71" customHeight="1">
      <c r="A20" s="20"/>
      <c r="B20" s="15" t="s">
        <v>58</v>
      </c>
      <c r="C20" s="15" t="s">
        <v>59</v>
      </c>
      <c r="D20" s="15" t="s">
        <v>60</v>
      </c>
      <c r="E20" s="23"/>
      <c r="F20" s="15" t="s">
        <v>61</v>
      </c>
      <c r="G20" s="5" t="s">
        <v>61</v>
      </c>
      <c r="H20" s="24">
        <v>15</v>
      </c>
      <c r="I20" s="24">
        <v>14</v>
      </c>
      <c r="J20" s="5" t="s">
        <v>62</v>
      </c>
      <c r="K20" s="28"/>
      <c r="L20" s="27"/>
      <c r="M20" s="27"/>
      <c r="N20" s="27"/>
      <c r="O20" s="27"/>
    </row>
    <row r="21" spans="1:15" ht="30" customHeight="1">
      <c r="A21" s="20"/>
      <c r="B21" s="17"/>
      <c r="C21" s="17"/>
      <c r="D21" s="15" t="s">
        <v>63</v>
      </c>
      <c r="E21" s="23"/>
      <c r="F21" s="15" t="s">
        <v>61</v>
      </c>
      <c r="G21" s="5" t="s">
        <v>61</v>
      </c>
      <c r="H21" s="24">
        <v>15</v>
      </c>
      <c r="I21" s="24">
        <v>15</v>
      </c>
      <c r="J21" s="5"/>
      <c r="K21" s="6"/>
      <c r="L21" s="27"/>
      <c r="M21" s="27"/>
      <c r="N21" s="27"/>
      <c r="O21" s="27"/>
    </row>
    <row r="22" spans="1:15" ht="30" customHeight="1">
      <c r="A22" s="20"/>
      <c r="B22" s="19" t="s">
        <v>64</v>
      </c>
      <c r="C22" s="19" t="s">
        <v>65</v>
      </c>
      <c r="D22" s="15" t="s">
        <v>66</v>
      </c>
      <c r="E22" s="23"/>
      <c r="F22" s="15" t="s">
        <v>67</v>
      </c>
      <c r="G22" s="5" t="s">
        <v>68</v>
      </c>
      <c r="H22" s="24">
        <v>5</v>
      </c>
      <c r="I22" s="24">
        <v>5</v>
      </c>
      <c r="J22" s="5"/>
      <c r="K22" s="6"/>
      <c r="L22" s="27"/>
      <c r="M22" s="27"/>
      <c r="N22" s="27"/>
      <c r="O22" s="27"/>
    </row>
    <row r="23" spans="1:15" ht="30" customHeight="1">
      <c r="A23" s="20"/>
      <c r="B23" s="20"/>
      <c r="C23" s="20"/>
      <c r="D23" s="15" t="s">
        <v>69</v>
      </c>
      <c r="E23" s="23"/>
      <c r="F23" s="15" t="s">
        <v>70</v>
      </c>
      <c r="G23" s="25">
        <v>1</v>
      </c>
      <c r="H23" s="24">
        <v>5</v>
      </c>
      <c r="I23" s="24">
        <v>5</v>
      </c>
      <c r="J23" s="5"/>
      <c r="K23" s="6"/>
      <c r="L23" s="27"/>
      <c r="M23" s="27"/>
      <c r="N23" s="27"/>
      <c r="O23" s="27"/>
    </row>
    <row r="24" spans="1:11" ht="28" customHeight="1">
      <c r="A24" s="5" t="s">
        <v>71</v>
      </c>
      <c r="B24" s="7"/>
      <c r="C24" s="7"/>
      <c r="D24" s="7"/>
      <c r="E24" s="7"/>
      <c r="F24" s="7"/>
      <c r="G24" s="6"/>
      <c r="H24" s="24">
        <f>SUM(H13:H23,H6)</f>
        <v>100</v>
      </c>
      <c r="I24" s="24">
        <f>SUM(I13:I23)+K6</f>
        <v>99</v>
      </c>
      <c r="J24" s="5"/>
      <c r="K24" s="6"/>
    </row>
  </sheetData>
  <sheetProtection formatCells="0" insertColumns="0" insertRows="0" deleteColumns="0" deleteRows="0" autoFilter="0"/>
  <mergeCells count="56">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10:A11"/>
    <mergeCell ref="A12:A23"/>
    <mergeCell ref="B14:B19"/>
    <mergeCell ref="B20:B21"/>
    <mergeCell ref="B22:B23"/>
    <mergeCell ref="C14:C17"/>
    <mergeCell ref="C20:C21"/>
    <mergeCell ref="C22:C23"/>
    <mergeCell ref="A5:B9"/>
  </mergeCells>
  <pageMargins left="0.7" right="0.7" top="0.75" bottom="0.75" header="0.3" footer="0.3"/>
  <pageSetup orientation="portrait" paperSize="9" scale="5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42463cbb-d8b3-48d0-a2bc-8047cb79e630}">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2025-03-28T13:09:00Z</dcterms:created>
  <dcterms:modified xsi:type="dcterms:W3CDTF">2025-06-10T15:23:29Z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477CEA2A1E024C8E963D83B41559D265_13</vt:lpwstr>
  </property>
  <property fmtid="{D5CDD505-2E9C-101B-9397-08002B2CF9AE}" pid="3" name="KSOProductBuildVer">
    <vt:lpwstr>2052-11.8.2.10505</vt:lpwstr>
  </property>
</Properties>
</file>