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7645" windowHeight="12375" activeTab="0"/>
  </bookViews>
  <sheets>
    <sheet name="模板" sheetId="1" r:id="rId3"/>
    <sheet name="Sheet1" sheetId="2" r:id="rId4"/>
  </sheets>
  <definedNames/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<sst xmlns="http://schemas.openxmlformats.org/spreadsheetml/2006/main" count="67" uniqueCount="54">
  <si>
    <t xml:space="preserve">    项目支出绩效自评表</t>
  </si>
  <si>
    <t>（2024年度）</t>
  </si>
  <si>
    <t>项目名称</t>
  </si>
  <si>
    <t>建设工程造价计价行为审查</t>
  </si>
  <si>
    <t>主管部门</t>
  </si>
  <si>
    <t>北京市住房和城乡建设委员会</t>
  </si>
  <si>
    <t>实施单位</t>
  </si>
  <si>
    <t>北京市建设工程造价管理总站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</si>
  <si>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</si>
  <si>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</si>
  <si>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</si>
  <si>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</si>
  <si>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</si>
  <si>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</si>
  <si>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</si>
  <si>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</si>
  <si>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</si>
  <si>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</si>
  <si>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</si>
  <si>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</si>
  <si>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</si>
  <si>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</si>
  <si>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</si>
  <si>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2024年拟抽查新建类工程最高投标限价，通过抽查造价成果文件，实现对工程造价计价行为的事中事后监管，规范建设市场造价计价行为，保障工程质量安全。</t>
  </si>
  <si>
    <t>2024年共抽查项目60个，2024年平均审核偏差较往年明显降低，最高投标限价编制质量整体向好。通过检查，编制质量较差、存在违规问题较严重且偏差较大的项目，均已要求企业及时改正，实现了对工程造价计价行为的有效监管，为工程质量安全提供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</si>
  <si>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</si>
  <si>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</si>
  <si>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</si>
  <si>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</si>
  <si>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</si>
  <si>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</si>
  <si>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</si>
  <si>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</si>
  <si>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</si>
  <si>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</si>
  <si>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≤158万元</t>
  </si>
  <si>
    <t>153.5万元</t>
  </si>
  <si>
    <t>产出指标</t>
  </si>
  <si>
    <t>质量指标</t>
  </si>
  <si>
    <t>抽查最高投标限价成果文件</t>
  </si>
  <si>
    <t>良</t>
  </si>
  <si>
    <t>原因:个别供应商审核质量考评中发现存在审核依据不够充分、意见不够清晰明确、审核偏差及时效问题等。措施：细化评审标准，增加验收环节，督促企业进一步提高审核质量。</t>
  </si>
  <si>
    <t>时效指标</t>
  </si>
  <si>
    <t>抽查项目审核完成时限</t>
  </si>
  <si>
    <t>≤21日</t>
  </si>
  <si>
    <t>21日</t>
  </si>
  <si>
    <t>数量指标</t>
  </si>
  <si>
    <t>≥20个/套</t>
  </si>
  <si>
    <t>60个/套</t>
  </si>
  <si>
    <t>效益指标</t>
  </si>
  <si>
    <t>社会效益指标</t>
  </si>
  <si>
    <t>规范建筑市场造价计价行为</t>
  </si>
  <si>
    <t>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</si>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</sst>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6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rgb="FF000000"/>
      <name val="宋体"/>
      <family val="2"/>
      <charset val="134"/>
    </font>
    <font>
      <u val="single"/>
      <sz val="11"/>
      <color rgb="FF0000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0" fillId="0" borderId="0">
      <alignment/>
      <protection/>
    </xf>
    <xf numFmtId="44" fontId="0" fillId="0" borderId="0">
      <alignment/>
      <protection/>
    </xf>
    <xf numFmtId="9" fontId="0" fillId="0" borderId="0">
      <alignment/>
      <protection/>
    </xf>
    <xf numFmtId="41" fontId="0" fillId="0" borderId="0">
      <alignment/>
      <protection/>
    </xf>
    <xf numFmtId="42" fontId="0" fillId="0" borderId="0">
      <alignment/>
      <protection/>
    </xf>
    <xf numFmtId="0" fontId="8" fillId="0" borderId="0">
      <alignment/>
      <protection/>
    </xf>
    <xf numFmtId="0" fontId="9" fillId="0" borderId="0">
      <alignment/>
      <protection/>
    </xf>
    <xf numFmtId="0" fontId="0" fillId="2" borderId="1">
      <alignment/>
      <protection/>
    </xf>
    <xf numFmtId="0" fontId="10" fillId="0" borderId="0">
      <alignment/>
      <protection/>
    </xf>
    <xf numFmtId="0" fontId="11" fillId="0" borderId="0">
      <alignment/>
      <protection/>
    </xf>
    <xf numFmtId="0" fontId="12" fillId="0" borderId="0">
      <alignment/>
      <protection/>
    </xf>
    <xf numFmtId="0" fontId="13" fillId="0" borderId="2">
      <alignment/>
      <protection/>
    </xf>
    <xf numFmtId="0" fontId="14" fillId="0" borderId="2">
      <alignment/>
      <protection/>
    </xf>
    <xf numFmtId="0" fontId="15" fillId="0" borderId="3">
      <alignment/>
      <protection/>
    </xf>
    <xf numFmtId="0" fontId="15" fillId="0" borderId="0">
      <alignment/>
      <protection/>
    </xf>
    <xf numFmtId="0" fontId="16" fillId="3" borderId="4">
      <alignment/>
      <protection/>
    </xf>
    <xf numFmtId="0" fontId="17" fillId="4" borderId="5">
      <alignment/>
      <protection/>
    </xf>
    <xf numFmtId="0" fontId="18" fillId="4" borderId="4">
      <alignment/>
      <protection/>
    </xf>
    <xf numFmtId="0" fontId="19" fillId="5" borderId="6">
      <alignment/>
      <protection/>
    </xf>
    <xf numFmtId="0" fontId="20" fillId="0" borderId="7">
      <alignment/>
      <protection/>
    </xf>
    <xf numFmtId="0" fontId="21" fillId="0" borderId="8">
      <alignment/>
      <protection/>
    </xf>
    <xf numFmtId="0" fontId="22" fillId="6" borderId="0">
      <alignment/>
      <protection/>
    </xf>
    <xf numFmtId="0" fontId="23" fillId="7" borderId="0">
      <alignment/>
      <protection/>
    </xf>
    <xf numFmtId="0" fontId="24" fillId="8" borderId="0">
      <alignment/>
      <protection/>
    </xf>
    <xf numFmtId="0" fontId="25" fillId="9" borderId="0">
      <alignment/>
      <protection/>
    </xf>
    <xf numFmtId="0" fontId="0" fillId="10" borderId="0">
      <alignment/>
      <protection/>
    </xf>
    <xf numFmtId="0" fontId="0" fillId="11" borderId="0">
      <alignment/>
      <protection/>
    </xf>
    <xf numFmtId="0" fontId="25" fillId="12" borderId="0">
      <alignment/>
      <protection/>
    </xf>
    <xf numFmtId="0" fontId="25" fillId="13" borderId="0">
      <alignment/>
      <protection/>
    </xf>
    <xf numFmtId="0" fontId="0" fillId="14" borderId="0">
      <alignment/>
      <protection/>
    </xf>
    <xf numFmtId="0" fontId="0" fillId="15" borderId="0">
      <alignment/>
      <protection/>
    </xf>
    <xf numFmtId="0" fontId="25" fillId="16" borderId="0">
      <alignment/>
      <protection/>
    </xf>
    <xf numFmtId="0" fontId="25" fillId="17" borderId="0">
      <alignment/>
      <protection/>
    </xf>
    <xf numFmtId="0" fontId="0" fillId="18" borderId="0">
      <alignment/>
      <protection/>
    </xf>
    <xf numFmtId="0" fontId="0" fillId="19" borderId="0">
      <alignment/>
      <protection/>
    </xf>
    <xf numFmtId="0" fontId="25" fillId="20" borderId="0">
      <alignment/>
      <protection/>
    </xf>
    <xf numFmtId="0" fontId="25" fillId="21" borderId="0">
      <alignment/>
      <protection/>
    </xf>
    <xf numFmtId="0" fontId="0" fillId="22" borderId="0">
      <alignment/>
      <protection/>
    </xf>
    <xf numFmtId="0" fontId="0" fillId="23" borderId="0">
      <alignment/>
      <protection/>
    </xf>
    <xf numFmtId="0" fontId="25" fillId="24" borderId="0">
      <alignment/>
      <protection/>
    </xf>
    <xf numFmtId="0" fontId="25" fillId="25" borderId="0">
      <alignment/>
      <protection/>
    </xf>
    <xf numFmtId="0" fontId="0" fillId="26" borderId="0">
      <alignment/>
      <protection/>
    </xf>
    <xf numFmtId="0" fontId="0" fillId="27" borderId="0">
      <alignment/>
      <protection/>
    </xf>
    <xf numFmtId="0" fontId="25" fillId="28" borderId="0">
      <alignment/>
      <protection/>
    </xf>
    <xf numFmtId="0" fontId="25" fillId="29" borderId="0">
      <alignment/>
      <protection/>
    </xf>
    <xf numFmtId="0" fontId="0" fillId="30" borderId="0">
      <alignment/>
      <protection/>
    </xf>
    <xf numFmtId="0" fontId="0" fillId="31" borderId="0">
      <alignment/>
      <protection/>
    </xf>
    <xf numFmtId="0" fontId="25" fillId="32" borderId="0">
      <alignment/>
      <protection/>
    </xf>
  </cellStyleXfs>
  <cellXfs count="39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4" fillId="0" borderId="9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176" fontId="7" fillId="0" borderId="9" xfId="0" applyNumberFormat="1" applyFont="1" applyBorder="1" applyAlignment="1" applyProtection="1">
      <alignment horizontal="right" vertical="center" shrinkToFit="1"/>
      <protection locked="0"/>
    </xf>
    <xf numFmtId="176" fontId="7" fillId="0" borderId="9" xfId="0" applyNumberFormat="1" applyFont="1" applyBorder="1" applyAlignment="1" applyProtection="1">
      <alignment horizontal="right" vertical="center"/>
      <protection locked="0"/>
    </xf>
    <xf numFmtId="177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8" fontId="4" fillId="0" borderId="9" xfId="0" applyNumberFormat="1" applyFont="1" applyBorder="1" applyAlignment="1" applyProtection="1">
      <alignment horizontal="center" vertical="center" wrapText="1"/>
      <protection locked="0"/>
    </xf>
    <xf numFmtId="178" fontId="6" fillId="0" borderId="9" xfId="0" applyNumberFormat="1" applyFont="1" applyBorder="1" applyAlignment="1" applyProtection="1">
      <alignment horizontal="center" vertical="center" wrapText="1"/>
      <protection locked="0"/>
    </xf>
    <xf numFmtId="10" fontId="4" fillId="0" borderId="9" xfId="0" applyNumberFormat="1" applyFont="1" applyBorder="1" applyAlignment="1" applyProtection="1">
      <alignment horizontal="center" vertical="center" wrapText="1"/>
      <protection locked="0"/>
    </xf>
    <xf numFmtId="178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 applyProtection="1">
      <alignment horizontal="left"/>
      <protection locked="0"/>
    </xf>
    <xf numFmtId="0" fontId="0" fillId="0" borderId="10" xfId="0" applyBorder="1" applyAlignment="1" applyProtection="1">
      <alignment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千位分隔" xfId="20" builtinId="3"/>
    <cellStyle name="货币" xfId="21" builtinId="4"/>
    <cellStyle name="百分比" xfId="22" builtinId="5"/>
    <cellStyle name="千位分隔[0]" xfId="23" builtinId="6"/>
    <cellStyle name="货币[0]" xfId="24" builtinId="7"/>
    <cellStyle name="超链接" xfId="25" builtinId="8"/>
    <cellStyle name="已访问的超链接" xfId="26" builtinId="9"/>
    <cellStyle name="注释" xfId="27" builtinId="10"/>
    <cellStyle name="警告文本" xfId="28" builtinId="11"/>
    <cellStyle name="标题" xfId="29" builtinId="15"/>
    <cellStyle name="解释性文本" xfId="30" builtinId="53"/>
    <cellStyle name="标题 1" xfId="31" builtinId="16"/>
    <cellStyle name="标题 2" xfId="32" builtinId="17"/>
    <cellStyle name="标题 3" xfId="33" builtinId="18"/>
    <cellStyle name="标题 4" xfId="34" builtinId="19"/>
    <cellStyle name="输入" xfId="35" builtinId="20"/>
    <cellStyle name="输出" xfId="36" builtinId="21"/>
    <cellStyle name="计算" xfId="37" builtinId="22"/>
    <cellStyle name="检查单元格" xfId="38" builtinId="23"/>
    <cellStyle name="链接单元格" xfId="39" builtinId="24"/>
    <cellStyle name="汇总" xfId="40" builtinId="25"/>
    <cellStyle name="好" xfId="41" builtinId="26"/>
    <cellStyle name="差" xfId="42" builtinId="27"/>
    <cellStyle name="适中" xfId="43" builtinId="28"/>
    <cellStyle name="强调文字颜色 1" xfId="44" builtinId="29"/>
    <cellStyle name="20% - 强调文字颜色 1" xfId="45" builtinId="30"/>
    <cellStyle name="40% - 强调文字颜色 1" xfId="46" builtinId="31"/>
    <cellStyle name="60% - 强调文字颜色 1" xfId="47" builtinId="32"/>
    <cellStyle name="强调文字颜色 2" xfId="48" builtinId="33"/>
    <cellStyle name="20% - 强调文字颜色 2" xfId="49" builtinId="34"/>
    <cellStyle name="40% - 强调文字颜色 2" xfId="50" builtinId="35"/>
    <cellStyle name="60% - 强调文字颜色 2" xfId="51" builtinId="36"/>
    <cellStyle name="强调文字颜色 3" xfId="52" builtinId="37"/>
    <cellStyle name="20% - 强调文字颜色 3" xfId="53" builtinId="38"/>
    <cellStyle name="40% - 强调文字颜色 3" xfId="54" builtinId="39"/>
    <cellStyle name="60% - 强调文字颜色 3" xfId="55" builtinId="40"/>
    <cellStyle name="强调文字颜色 4" xfId="56" builtinId="41"/>
    <cellStyle name="20% - 强调文字颜色 4" xfId="57" builtinId="42"/>
    <cellStyle name="40% - 强调文字颜色 4" xfId="58" builtinId="43"/>
    <cellStyle name="60% - 强调文字颜色 4" xfId="59" builtinId="44"/>
    <cellStyle name="强调文字颜色 5" xfId="60" builtinId="45"/>
    <cellStyle name="20% - 强调文字颜色 5" xfId="61" builtinId="46"/>
    <cellStyle name="40% - 强调文字颜色 5" xfId="62" builtinId="47"/>
    <cellStyle name="60% - 强调文字颜色 5" xfId="63" builtinId="48"/>
    <cellStyle name="强调文字颜色 6" xfId="64" builtinId="49"/>
    <cellStyle name="20% - 强调文字颜色 6" xfId="65" builtinId="50"/>
    <cellStyle name="40% - 强调文字颜色 6" xfId="66" builtinId="51"/>
    <cellStyle name="60% - 强调文字颜色 6" xfId="67" builtinId="52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3025339-dbe9-4c11-9454-9c9eb0a85b31}">
  <sheetPr>
    <pageSetUpPr fitToPage="1"/>
  </sheetPr>
  <dimension ref="A1:K20"/>
  <sheetViews>
    <sheetView tabSelected="1" workbookViewId="0" topLeftCell="A13">
      <selection pane="topLeft" activeCell="O13" sqref="O13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8.3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25" customHeight="1">
      <c r="A1" s="2"/>
      <c r="B1" s="3"/>
      <c r="D1" s="3"/>
      <c r="E1" s="3"/>
      <c r="F1" s="3"/>
      <c r="G1" s="3"/>
      <c r="H1" s="3"/>
      <c r="I1" s="3"/>
      <c r="J1" s="3"/>
      <c r="K1" s="3"/>
    </row>
    <row r="2" spans="1:11" ht="35" customHeight="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35" customHeight="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35" customHeight="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spans="1:11" ht="35" customHeight="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spans="1:11" ht="35" customHeight="1">
      <c r="A6" s="6" t="s">
        <v>8</v>
      </c>
      <c r="B6" s="11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spans="1:11" ht="35" customHeight="1">
      <c r="A7" s="12"/>
      <c r="B7" s="13"/>
      <c r="C7" s="14" t="s">
        <v>15</v>
      </c>
      <c r="D7" s="7"/>
      <c r="E7" s="28">
        <v>158</v>
      </c>
      <c r="F7" s="29">
        <v>158</v>
      </c>
      <c r="G7" s="29">
        <v>153.5</v>
      </c>
      <c r="H7" s="6">
        <v>10</v>
      </c>
      <c r="I7" s="34">
        <f>G7/F7</f>
        <v>0.97151898734177211</v>
      </c>
      <c r="J7" s="7"/>
      <c r="K7" s="32">
        <f>H7*I7</f>
        <v>9.7151898734177209</v>
      </c>
    </row>
    <row r="8" spans="1:11" ht="35" customHeight="1">
      <c r="A8" s="12"/>
      <c r="B8" s="13"/>
      <c r="C8" s="6" t="s">
        <v>16</v>
      </c>
      <c r="D8" s="7"/>
      <c r="E8" s="28">
        <v>158</v>
      </c>
      <c r="F8" s="29">
        <v>158</v>
      </c>
      <c r="G8" s="29">
        <v>153.5</v>
      </c>
      <c r="H8" s="6" t="s">
        <v>17</v>
      </c>
      <c r="I8" s="6" t="s">
        <v>17</v>
      </c>
      <c r="J8" s="7"/>
      <c r="K8" s="6" t="s">
        <v>17</v>
      </c>
    </row>
    <row r="9" spans="1:11" ht="35" customHeight="1">
      <c r="A9" s="12"/>
      <c r="B9" s="13"/>
      <c r="C9" s="15" t="s">
        <v>18</v>
      </c>
      <c r="D9" s="7"/>
      <c r="E9" s="30">
        <v>0</v>
      </c>
      <c r="F9" s="30">
        <v>0</v>
      </c>
      <c r="G9" s="30">
        <v>0</v>
      </c>
      <c r="H9" s="6" t="s">
        <v>17</v>
      </c>
      <c r="I9" s="6" t="s">
        <v>17</v>
      </c>
      <c r="J9" s="7"/>
      <c r="K9" s="6" t="s">
        <v>17</v>
      </c>
    </row>
    <row r="10" spans="1:11" ht="35" customHeight="1">
      <c r="A10" s="16"/>
      <c r="B10" s="17"/>
      <c r="C10" s="15" t="s">
        <v>19</v>
      </c>
      <c r="D10" s="7"/>
      <c r="E10" s="30">
        <v>0</v>
      </c>
      <c r="F10" s="30">
        <v>0</v>
      </c>
      <c r="G10" s="30">
        <v>0</v>
      </c>
      <c r="H10" s="6" t="s">
        <v>17</v>
      </c>
      <c r="I10" s="6" t="s">
        <v>17</v>
      </c>
      <c r="J10" s="7"/>
      <c r="K10" s="6" t="s">
        <v>17</v>
      </c>
    </row>
    <row r="11" spans="1:11" ht="35" customHeight="1">
      <c r="A11" s="18" t="s">
        <v>20</v>
      </c>
      <c r="B11" s="18" t="s">
        <v>21</v>
      </c>
      <c r="C11" s="19"/>
      <c r="D11" s="19"/>
      <c r="E11" s="19"/>
      <c r="F11" s="31"/>
      <c r="G11" s="6" t="s">
        <v>22</v>
      </c>
      <c r="H11" s="8"/>
      <c r="I11" s="8"/>
      <c r="J11" s="8"/>
      <c r="K11" s="7"/>
    </row>
    <row r="12" spans="1:11" ht="117" customHeight="1">
      <c r="A12" s="20"/>
      <c r="B12" s="21" t="s">
        <v>23</v>
      </c>
      <c r="C12" s="19"/>
      <c r="D12" s="19"/>
      <c r="E12" s="19"/>
      <c r="F12" s="31"/>
      <c r="G12" s="14" t="s">
        <v>24</v>
      </c>
      <c r="H12" s="8"/>
      <c r="I12" s="8"/>
      <c r="J12" s="8"/>
      <c r="K12" s="7"/>
    </row>
    <row r="13" spans="1:11" ht="35" customHeight="1">
      <c r="A13" s="22" t="s">
        <v>25</v>
      </c>
      <c r="B13" s="18" t="s">
        <v>26</v>
      </c>
      <c r="C13" s="18" t="s">
        <v>27</v>
      </c>
      <c r="D13" s="18" t="s">
        <v>28</v>
      </c>
      <c r="E13" s="31"/>
      <c r="F13" s="18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spans="1:11" ht="35" customHeight="1">
      <c r="A14" s="23"/>
      <c r="B14" s="24" t="s">
        <v>32</v>
      </c>
      <c r="C14" s="24" t="s">
        <v>33</v>
      </c>
      <c r="D14" s="24" t="s">
        <v>34</v>
      </c>
      <c r="E14" s="31"/>
      <c r="F14" s="18" t="s">
        <v>35</v>
      </c>
      <c r="G14" s="6" t="s">
        <v>36</v>
      </c>
      <c r="H14" s="32">
        <v>10</v>
      </c>
      <c r="I14" s="32">
        <v>10</v>
      </c>
      <c r="J14" s="6"/>
      <c r="K14" s="7"/>
    </row>
    <row r="15" spans="1:11" ht="96" customHeight="1">
      <c r="A15" s="23"/>
      <c r="B15" s="24" t="s">
        <v>37</v>
      </c>
      <c r="C15" s="24" t="s">
        <v>38</v>
      </c>
      <c r="D15" s="24" t="s">
        <v>39</v>
      </c>
      <c r="E15" s="31"/>
      <c r="F15" s="18" t="s">
        <v>40</v>
      </c>
      <c r="G15" s="6" t="s">
        <v>40</v>
      </c>
      <c r="H15" s="32">
        <v>20</v>
      </c>
      <c r="I15" s="35">
        <v>18</v>
      </c>
      <c r="J15" s="36" t="s">
        <v>41</v>
      </c>
      <c r="K15" s="37"/>
    </row>
    <row r="16" spans="1:11" ht="35" customHeight="1">
      <c r="A16" s="23"/>
      <c r="B16" s="23"/>
      <c r="C16" s="24" t="s">
        <v>42</v>
      </c>
      <c r="D16" s="24" t="s">
        <v>43</v>
      </c>
      <c r="E16" s="31"/>
      <c r="F16" s="18" t="s">
        <v>44</v>
      </c>
      <c r="G16" s="6" t="s">
        <v>45</v>
      </c>
      <c r="H16" s="32">
        <v>10</v>
      </c>
      <c r="I16" s="32">
        <f>H16</f>
        <v>10</v>
      </c>
      <c r="J16" s="6"/>
      <c r="K16" s="7"/>
    </row>
    <row r="17" spans="1:11" ht="35" customHeight="1">
      <c r="A17" s="23"/>
      <c r="B17" s="20"/>
      <c r="C17" s="24" t="s">
        <v>46</v>
      </c>
      <c r="D17" s="24" t="s">
        <v>39</v>
      </c>
      <c r="E17" s="31"/>
      <c r="F17" s="18" t="s">
        <v>47</v>
      </c>
      <c r="G17" s="6" t="s">
        <v>48</v>
      </c>
      <c r="H17" s="32">
        <v>20</v>
      </c>
      <c r="I17" s="32">
        <f>H17</f>
        <v>20</v>
      </c>
      <c r="J17" s="6"/>
      <c r="K17" s="7"/>
    </row>
    <row r="18" spans="1:11" ht="35" customHeight="1">
      <c r="A18" s="23"/>
      <c r="B18" s="24" t="s">
        <v>49</v>
      </c>
      <c r="C18" s="24" t="s">
        <v>50</v>
      </c>
      <c r="D18" s="24" t="s">
        <v>51</v>
      </c>
      <c r="E18" s="31"/>
      <c r="F18" s="18" t="s">
        <v>52</v>
      </c>
      <c r="G18" s="6" t="s">
        <v>52</v>
      </c>
      <c r="H18" s="32">
        <v>30</v>
      </c>
      <c r="I18" s="32">
        <f>H18</f>
        <v>30</v>
      </c>
      <c r="J18" s="6"/>
      <c r="K18" s="38"/>
    </row>
    <row r="19" spans="1:11" ht="35" customHeight="1">
      <c r="A19" s="25" t="s">
        <v>53</v>
      </c>
      <c r="B19" s="8"/>
      <c r="C19" s="8"/>
      <c r="D19" s="8"/>
      <c r="E19" s="8"/>
      <c r="F19" s="8"/>
      <c r="G19" s="7"/>
      <c r="H19" s="33">
        <f>SUM(H14:H18,H7)</f>
        <v>100</v>
      </c>
      <c r="I19" s="33">
        <f>SUM(I14:I18)+K7</f>
        <v>97.715189873417728</v>
      </c>
      <c r="J19" s="6"/>
      <c r="K19" s="7"/>
    </row>
    <row r="20" spans="1:11" ht="48" customHeight="1">
      <c r="A20" s="26"/>
      <c r="B20" s="3"/>
      <c r="C20" s="3"/>
      <c r="D20" s="3"/>
      <c r="E20" s="3"/>
      <c r="F20" s="3"/>
      <c r="G20" s="3"/>
      <c r="H20" s="3"/>
      <c r="I20" s="3"/>
      <c r="J20" s="3"/>
      <c r="K20" s="3"/>
    </row>
  </sheetData>
  <sheetProtection formatCells="0" insertColumns="0" insertRows="0" deleteColumns="0" deleteRows="0" autoFilter="0"/>
  <mergeCells count="40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20:K20"/>
    <mergeCell ref="A11:A12"/>
    <mergeCell ref="A13:A18"/>
    <mergeCell ref="B15:B17"/>
    <mergeCell ref="A6:B10"/>
  </mergeCells>
  <pageMargins left="0.7" right="0.7" top="0.75" bottom="0.75" header="0.3" footer="0.3"/>
  <pageSetup orientation="portrait" paperSize="9" scale="6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845b7b68-6c70-4fe0-819a-59d0bf1dd64b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2025-03-30T21:09:00Z</dcterms:created>
  <dcterms:modified xsi:type="dcterms:W3CDTF">2025-06-10T14:19:24Z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693AFDD430A3486588EB7731B0BA517C_13</vt:lpwstr>
  </property>
  <property fmtid="{D5CDD505-2E9C-101B-9397-08002B2CF9AE}" pid="3" name="KSOProductBuildVer">
    <vt:lpwstr>2052-12.8.2.1113</vt:lpwstr>
  </property>
</Properties>
</file>