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1" i="1" l="1"/>
</calcChain>
</file>

<file path=xl/sharedStrings.xml><?xml version="1.0" encoding="utf-8"?>
<sst xmlns="http://schemas.openxmlformats.org/spreadsheetml/2006/main" count="78" uniqueCount="63">
  <si>
    <t xml:space="preserve">    项目支出绩效自评表</t>
  </si>
  <si>
    <t>（2024年度）</t>
  </si>
  <si>
    <t>项目名称</t>
  </si>
  <si>
    <t>棚改在施项目小卫星遥感监测服务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</si>
  <si>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</si>
  <si>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</si>
  <si>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</si>
  <si>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</si>
  <si>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</si>
  <si>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</si>
  <si>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</si>
  <si>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</si>
  <si>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</si>
  <si>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</si>
  <si>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</si>
  <si>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</si>
  <si>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</si>
  <si>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</si>
  <si>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</si>
  <si>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</si>
  <si>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</si>
  <si>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</si>
  <si>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</si>
  <si>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针对约150个棚改在施项目，利用小卫星遥感动态监测，按季度对数据成果进行数据统计、工程图斑监测数据制图及图斑标注、监测报告编写，实现棚改项目收尾，加快安置房建设，确保居民入住。</t>
  </si>
  <si>
    <t>按照预期目标要求，重点对全市102个涉及征拆净地的棚改项目进行动态检测，并每季度对数据进行统计，编制详细的检测报告，为促进全市全年棚改净地任务完成提供了有力保障。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</si>
  <si>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</si>
  <si>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</si>
  <si>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</si>
  <si>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</si>
  <si>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</si>
  <si>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</si>
  <si>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</si>
  <si>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</si>
  <si>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</si>
  <si>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</si>
  <si>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≤9.84万元</t>
  </si>
  <si>
    <t>9.84万元</t>
  </si>
  <si>
    <t>产出指标</t>
  </si>
  <si>
    <t>数量指标</t>
  </si>
  <si>
    <t>监测在施棚改项目个数</t>
  </si>
  <si>
    <t>≤150个</t>
  </si>
  <si>
    <t>102个</t>
  </si>
  <si>
    <t>出具数据成果分析报告</t>
  </si>
  <si>
    <t>≥4份</t>
  </si>
  <si>
    <t>4份</t>
  </si>
  <si>
    <t>时效指标</t>
  </si>
  <si>
    <t>项目完成时间</t>
  </si>
  <si>
    <t>≤12月</t>
  </si>
  <si>
    <t>12月</t>
  </si>
  <si>
    <t>质量指标</t>
  </si>
  <si>
    <t>符合监测内容要求</t>
  </si>
  <si>
    <t>高</t>
  </si>
  <si>
    <t>效益指标</t>
  </si>
  <si>
    <t>可持续影响指标</t>
  </si>
  <si>
    <t>便于长期监测</t>
  </si>
  <si>
    <t>转入收尾阶段。</t>
  </si>
  <si>
    <t>社会效益指标</t>
  </si>
  <si>
    <t>对业务决策提供支撑</t>
  </si>
  <si>
    <t>满意度指标</t>
  </si>
  <si>
    <t>服务对象满意度指标</t>
  </si>
  <si>
    <t>工作人员满意度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</si>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</sst>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0000_);[Red]\(0.000000\)"/>
    <numFmt numFmtId="177" formatCode="0.000000_ "/>
    <numFmt numFmtId="178" formatCode="0.00_);[Red]\(0.00\)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theme="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6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6" fillId="7" borderId="0">
      <alignment/>
      <protection/>
    </xf>
    <xf numFmtId="0" fontId="0" fillId="8" borderId="0">
      <alignment/>
      <protection/>
    </xf>
    <xf numFmtId="0" fontId="7" fillId="0" borderId="1">
      <alignment/>
      <protection/>
    </xf>
    <xf numFmtId="0" fontId="12" fillId="0" borderId="0">
      <alignment/>
      <protection/>
    </xf>
    <xf numFmtId="0" fontId="15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1" fillId="0" borderId="3">
      <alignment/>
      <protection/>
    </xf>
    <xf numFmtId="42" fontId="0" fillId="0" borderId="0">
      <alignment/>
      <protection/>
    </xf>
    <xf numFmtId="0" fontId="6" fillId="9" borderId="0">
      <alignment/>
      <protection/>
    </xf>
    <xf numFmtId="0" fontId="18" fillId="0" borderId="0">
      <alignment/>
      <protection/>
    </xf>
    <xf numFmtId="0" fontId="0" fillId="10" borderId="0">
      <alignment/>
      <protection/>
    </xf>
    <xf numFmtId="0" fontId="6" fillId="11" borderId="0">
      <alignment/>
      <protection/>
    </xf>
    <xf numFmtId="0" fontId="20" fillId="0" borderId="3">
      <alignment/>
      <protection/>
    </xf>
    <xf numFmtId="0" fontId="17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9" fillId="14" borderId="4">
      <alignment/>
      <protection/>
    </xf>
    <xf numFmtId="0" fontId="21" fillId="0" borderId="0">
      <alignment/>
      <protection/>
    </xf>
    <xf numFmtId="41" fontId="0" fillId="0" borderId="0">
      <alignment/>
      <protection/>
    </xf>
    <xf numFmtId="0" fontId="6" fillId="15" borderId="0">
      <alignment/>
      <protection/>
    </xf>
    <xf numFmtId="0" fontId="0" fillId="16" borderId="0">
      <alignment/>
      <protection/>
    </xf>
    <xf numFmtId="0" fontId="6" fillId="17" borderId="0">
      <alignment/>
      <protection/>
    </xf>
    <xf numFmtId="0" fontId="22" fillId="18" borderId="4">
      <alignment/>
      <protection/>
    </xf>
    <xf numFmtId="0" fontId="23" fillId="14" borderId="5">
      <alignment/>
      <protection/>
    </xf>
    <xf numFmtId="0" fontId="13" fillId="19" borderId="6">
      <alignment/>
      <protection/>
    </xf>
    <xf numFmtId="0" fontId="10" fillId="0" borderId="7">
      <alignment/>
      <protection/>
    </xf>
    <xf numFmtId="0" fontId="6" fillId="20" borderId="0">
      <alignment/>
      <protection/>
    </xf>
    <xf numFmtId="0" fontId="6" fillId="21" borderId="0">
      <alignment/>
      <protection/>
    </xf>
    <xf numFmtId="0" fontId="0" fillId="22" borderId="8">
      <alignment/>
      <protection/>
    </xf>
    <xf numFmtId="0" fontId="9" fillId="0" borderId="0">
      <alignment/>
      <protection/>
    </xf>
    <xf numFmtId="0" fontId="8" fillId="23" borderId="0">
      <alignment/>
      <protection/>
    </xf>
    <xf numFmtId="0" fontId="7" fillId="0" borderId="0">
      <alignment/>
      <protection/>
    </xf>
    <xf numFmtId="0" fontId="6" fillId="24" borderId="0">
      <alignment/>
      <protection/>
    </xf>
    <xf numFmtId="0" fontId="16" fillId="25" borderId="0">
      <alignment/>
      <protection/>
    </xf>
    <xf numFmtId="0" fontId="0" fillId="26" borderId="0">
      <alignment/>
      <protection/>
    </xf>
    <xf numFmtId="0" fontId="14" fillId="27" borderId="0">
      <alignment/>
      <protection/>
    </xf>
    <xf numFmtId="0" fontId="6" fillId="28" borderId="0">
      <alignment/>
      <protection/>
    </xf>
    <xf numFmtId="0" fontId="0" fillId="29" borderId="0">
      <alignment/>
      <protection/>
    </xf>
    <xf numFmtId="0" fontId="6" fillId="30" borderId="0">
      <alignment/>
      <protection/>
    </xf>
    <xf numFmtId="0" fontId="0" fillId="31" borderId="0">
      <alignment/>
      <protection/>
    </xf>
    <xf numFmtId="0" fontId="6" fillId="32" borderId="0">
      <alignment/>
      <protection/>
    </xf>
  </cellStyleXfs>
  <cellXfs count="31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3" fillId="0" borderId="9" xfId="0" applyFont="1" applyBorder="1" applyAlignment="1" applyProtection="1">
      <alignment horizontal="justify" vertical="center" wrapText="1"/>
      <protection locked="0"/>
    </xf>
    <xf numFmtId="0" fontId="3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3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3" fillId="0" borderId="9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7" fontId="5" fillId="0" borderId="9" xfId="0" applyNumberFormat="1" applyFont="1" applyBorder="1" applyAlignment="1" applyProtection="1">
      <alignment horizontal="center" vertical="center"/>
      <protection locked="0"/>
    </xf>
    <xf numFmtId="176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8" fontId="3" fillId="0" borderId="9" xfId="0" applyNumberFormat="1" applyFont="1" applyBorder="1" applyAlignment="1" applyProtection="1">
      <alignment horizontal="center" vertical="center" wrapText="1"/>
      <protection locked="0"/>
    </xf>
    <xf numFmtId="9" fontId="3" fillId="0" borderId="9" xfId="0" applyNumberFormat="1" applyFont="1" applyBorder="1" applyAlignment="1" applyProtection="1">
      <alignment horizontal="center" vertical="center" wrapText="1"/>
      <protection locked="0"/>
    </xf>
    <xf numFmtId="178" fontId="5" fillId="0" borderId="9" xfId="0" applyNumberFormat="1" applyFont="1" applyBorder="1" applyAlignment="1" applyProtection="1">
      <alignment horizontal="center" vertical="center" wrapText="1"/>
      <protection locked="0"/>
    </xf>
    <xf numFmtId="10" fontId="3" fillId="0" borderId="9" xfId="0" applyNumberFormat="1" applyFont="1" applyBorder="1" applyAlignment="1" applyProtection="1">
      <alignment horizontal="center" vertical="center" wrapText="1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e37a42c8-9989-4467-b20d-0b9145d31664}">
  <dimension ref="A1:K21"/>
  <sheetViews>
    <sheetView tabSelected="1" workbookViewId="0" topLeftCell="A1">
      <selection pane="topLeft" activeCell="G35" sqref="G35"/>
    </sheetView>
  </sheetViews>
  <sheetFormatPr defaultColWidth="8.905" defaultRowHeight="14.25"/>
  <cols>
    <col min="1" max="2" width="8.875" style="1" customWidth="1"/>
    <col min="3" max="3" width="13" style="1" customWidth="1"/>
    <col min="4" max="4" width="10.5" style="1" customWidth="1"/>
    <col min="5" max="5" width="9.625" style="1" customWidth="1"/>
    <col min="6" max="6" width="14.5" style="1" customWidth="1"/>
    <col min="7" max="7" width="11.5" style="1" customWidth="1"/>
    <col min="8" max="8" width="8.875" style="1" customWidth="1"/>
    <col min="9" max="9" width="12.875" style="1" customWidth="1"/>
    <col min="10" max="10" width="8.875" style="1" customWidth="1"/>
    <col min="11" max="11" width="12.875" style="1" customWidth="1"/>
    <col min="12" max="16379" width="8.875" style="1" customWidth="1"/>
    <col min="16380" max="16380" width="8.875" style="1"/>
    <col min="16381" max="16384" width="8.875" style="1"/>
  </cols>
  <sheetData>
    <row r="1" spans="1:11" ht="18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customHeight="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.9" customHeight="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spans="1:11" ht="15.9" customHeight="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spans="1:11" ht="24" customHeight="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spans="1:11" ht="15.9" customHeight="1">
      <c r="A6" s="9"/>
      <c r="B6" s="10"/>
      <c r="C6" s="11" t="s">
        <v>15</v>
      </c>
      <c r="D6" s="6"/>
      <c r="E6" s="24">
        <v>9.8399999999999999</v>
      </c>
      <c r="F6" s="24">
        <v>9.8399999999999999</v>
      </c>
      <c r="G6" s="24">
        <v>9.8399999999999999</v>
      </c>
      <c r="H6" s="5">
        <v>10</v>
      </c>
      <c r="I6" s="30">
        <f>G6/F6</f>
        <v>1</v>
      </c>
      <c r="J6" s="6"/>
      <c r="K6" s="27">
        <f>H6*I6</f>
        <v>10</v>
      </c>
    </row>
    <row r="7" spans="1:11" ht="16" customHeight="1">
      <c r="A7" s="9"/>
      <c r="B7" s="10"/>
      <c r="C7" s="5" t="s">
        <v>16</v>
      </c>
      <c r="D7" s="6"/>
      <c r="E7" s="24">
        <v>9.8399999999999999</v>
      </c>
      <c r="F7" s="24">
        <v>9.8399999999999999</v>
      </c>
      <c r="G7" s="24">
        <v>9.8399999999999999</v>
      </c>
      <c r="H7" s="5" t="s">
        <v>17</v>
      </c>
      <c r="I7" s="5" t="s">
        <v>17</v>
      </c>
      <c r="J7" s="6"/>
      <c r="K7" s="5" t="s">
        <v>17</v>
      </c>
    </row>
    <row r="8" spans="1:11" ht="14" customHeight="1">
      <c r="A8" s="9"/>
      <c r="B8" s="10"/>
      <c r="C8" s="12" t="s">
        <v>18</v>
      </c>
      <c r="D8" s="6"/>
      <c r="E8" s="25">
        <v>0</v>
      </c>
      <c r="F8" s="25">
        <v>0</v>
      </c>
      <c r="G8" s="25">
        <v>0</v>
      </c>
      <c r="H8" s="5" t="s">
        <v>17</v>
      </c>
      <c r="I8" s="5" t="s">
        <v>17</v>
      </c>
      <c r="J8" s="6"/>
      <c r="K8" s="5" t="s">
        <v>17</v>
      </c>
    </row>
    <row r="9" spans="1:11" ht="15.9" customHeight="1">
      <c r="A9" s="13"/>
      <c r="B9" s="14"/>
      <c r="C9" s="12" t="s">
        <v>19</v>
      </c>
      <c r="D9" s="6"/>
      <c r="E9" s="25">
        <v>0</v>
      </c>
      <c r="F9" s="25">
        <v>0</v>
      </c>
      <c r="G9" s="25">
        <v>0</v>
      </c>
      <c r="H9" s="5" t="s">
        <v>17</v>
      </c>
      <c r="I9" s="5" t="s">
        <v>17</v>
      </c>
      <c r="J9" s="6"/>
      <c r="K9" s="5" t="s">
        <v>17</v>
      </c>
    </row>
    <row r="10" spans="1:11" ht="15.9" customHeight="1">
      <c r="A10" s="15" t="s">
        <v>20</v>
      </c>
      <c r="B10" s="15" t="s">
        <v>21</v>
      </c>
      <c r="C10" s="16"/>
      <c r="D10" s="16"/>
      <c r="E10" s="16"/>
      <c r="F10" s="26"/>
      <c r="G10" s="5" t="s">
        <v>22</v>
      </c>
      <c r="H10" s="7"/>
      <c r="I10" s="7"/>
      <c r="J10" s="7"/>
      <c r="K10" s="6"/>
    </row>
    <row r="11" spans="1:11" ht="87" customHeight="1">
      <c r="A11" s="17"/>
      <c r="B11" s="18" t="s">
        <v>23</v>
      </c>
      <c r="C11" s="16"/>
      <c r="D11" s="16"/>
      <c r="E11" s="16"/>
      <c r="F11" s="26"/>
      <c r="G11" s="11" t="s">
        <v>24</v>
      </c>
      <c r="H11" s="7"/>
      <c r="I11" s="7"/>
      <c r="J11" s="7"/>
      <c r="K11" s="6"/>
    </row>
    <row r="12" spans="1:11" ht="30" customHeight="1">
      <c r="A12" s="19" t="s">
        <v>25</v>
      </c>
      <c r="B12" s="15" t="s">
        <v>26</v>
      </c>
      <c r="C12" s="15" t="s">
        <v>27</v>
      </c>
      <c r="D12" s="15" t="s">
        <v>28</v>
      </c>
      <c r="E12" s="26"/>
      <c r="F12" s="15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6"/>
    </row>
    <row r="13" spans="1:11" ht="30" customHeight="1">
      <c r="A13" s="20"/>
      <c r="B13" s="21" t="s">
        <v>32</v>
      </c>
      <c r="C13" s="21" t="s">
        <v>33</v>
      </c>
      <c r="D13" s="21" t="s">
        <v>34</v>
      </c>
      <c r="E13" s="26"/>
      <c r="F13" s="15" t="s">
        <v>35</v>
      </c>
      <c r="G13" s="5" t="s">
        <v>36</v>
      </c>
      <c r="H13" s="27">
        <v>10</v>
      </c>
      <c r="I13" s="27">
        <v>10</v>
      </c>
      <c r="J13" s="5"/>
      <c r="K13" s="6"/>
    </row>
    <row r="14" spans="1:11" ht="30" customHeight="1">
      <c r="A14" s="20"/>
      <c r="B14" s="21" t="s">
        <v>37</v>
      </c>
      <c r="C14" s="21" t="s">
        <v>38</v>
      </c>
      <c r="D14" s="21" t="s">
        <v>39</v>
      </c>
      <c r="E14" s="26"/>
      <c r="F14" s="15" t="s">
        <v>40</v>
      </c>
      <c r="G14" s="5" t="s">
        <v>41</v>
      </c>
      <c r="H14" s="27">
        <v>10</v>
      </c>
      <c r="I14" s="27">
        <v>10</v>
      </c>
      <c r="J14" s="5"/>
      <c r="K14" s="6"/>
    </row>
    <row r="15" spans="1:11" ht="30" customHeight="1">
      <c r="A15" s="20"/>
      <c r="B15" s="20"/>
      <c r="C15" s="17"/>
      <c r="D15" s="21" t="s">
        <v>42</v>
      </c>
      <c r="E15" s="26"/>
      <c r="F15" s="15" t="s">
        <v>43</v>
      </c>
      <c r="G15" s="5" t="s">
        <v>44</v>
      </c>
      <c r="H15" s="27">
        <v>10</v>
      </c>
      <c r="I15" s="27">
        <v>10</v>
      </c>
      <c r="J15" s="5"/>
      <c r="K15" s="6"/>
    </row>
    <row r="16" spans="1:11" ht="30" customHeight="1">
      <c r="A16" s="20"/>
      <c r="B16" s="20"/>
      <c r="C16" s="21" t="s">
        <v>45</v>
      </c>
      <c r="D16" s="21" t="s">
        <v>46</v>
      </c>
      <c r="E16" s="26"/>
      <c r="F16" s="15" t="s">
        <v>47</v>
      </c>
      <c r="G16" s="5" t="s">
        <v>48</v>
      </c>
      <c r="H16" s="27">
        <v>10</v>
      </c>
      <c r="I16" s="27">
        <v>10</v>
      </c>
      <c r="J16" s="5"/>
      <c r="K16" s="6"/>
    </row>
    <row r="17" spans="1:11" ht="30" customHeight="1">
      <c r="A17" s="20"/>
      <c r="B17" s="17"/>
      <c r="C17" s="21" t="s">
        <v>49</v>
      </c>
      <c r="D17" s="21" t="s">
        <v>50</v>
      </c>
      <c r="E17" s="26"/>
      <c r="F17" s="15" t="s">
        <v>51</v>
      </c>
      <c r="G17" s="5" t="s">
        <v>51</v>
      </c>
      <c r="H17" s="27">
        <v>10</v>
      </c>
      <c r="I17" s="27">
        <v>10</v>
      </c>
      <c r="J17" s="5"/>
      <c r="K17" s="6"/>
    </row>
    <row r="18" spans="1:11" ht="30" customHeight="1">
      <c r="A18" s="20"/>
      <c r="B18" s="21" t="s">
        <v>52</v>
      </c>
      <c r="C18" s="21" t="s">
        <v>53</v>
      </c>
      <c r="D18" s="21" t="s">
        <v>54</v>
      </c>
      <c r="E18" s="26"/>
      <c r="F18" s="15" t="s">
        <v>51</v>
      </c>
      <c r="G18" s="5" t="s">
        <v>51</v>
      </c>
      <c r="H18" s="27">
        <v>15</v>
      </c>
      <c r="I18" s="27">
        <v>14</v>
      </c>
      <c r="J18" s="5" t="s">
        <v>55</v>
      </c>
      <c r="K18" s="6"/>
    </row>
    <row r="19" spans="1:11" ht="30" customHeight="1">
      <c r="A19" s="20"/>
      <c r="B19" s="17"/>
      <c r="C19" s="21" t="s">
        <v>56</v>
      </c>
      <c r="D19" s="21" t="s">
        <v>57</v>
      </c>
      <c r="E19" s="26"/>
      <c r="F19" s="15" t="s">
        <v>51</v>
      </c>
      <c r="G19" s="5" t="s">
        <v>51</v>
      </c>
      <c r="H19" s="27">
        <v>15</v>
      </c>
      <c r="I19" s="27">
        <v>15</v>
      </c>
      <c r="J19" s="5"/>
      <c r="K19" s="6"/>
    </row>
    <row r="20" spans="1:11" ht="30" customHeight="1">
      <c r="A20" s="20"/>
      <c r="B20" s="22" t="s">
        <v>58</v>
      </c>
      <c r="C20" s="21" t="s">
        <v>59</v>
      </c>
      <c r="D20" s="21" t="s">
        <v>60</v>
      </c>
      <c r="E20" s="26"/>
      <c r="F20" s="15" t="s">
        <v>61</v>
      </c>
      <c r="G20" s="28">
        <v>0.94999999999999996</v>
      </c>
      <c r="H20" s="27">
        <v>10</v>
      </c>
      <c r="I20" s="27">
        <v>10</v>
      </c>
      <c r="J20" s="5"/>
      <c r="K20" s="6"/>
    </row>
    <row r="21" spans="1:11" ht="22" customHeight="1">
      <c r="A21" s="23" t="s">
        <v>62</v>
      </c>
      <c r="B21" s="7"/>
      <c r="C21" s="7"/>
      <c r="D21" s="7"/>
      <c r="E21" s="7"/>
      <c r="F21" s="7"/>
      <c r="G21" s="6"/>
      <c r="H21" s="29">
        <f>SUM(H13:H20,H6)</f>
        <v>100</v>
      </c>
      <c r="I21" s="29">
        <f>SUM(I13:I20)+K6</f>
        <v>99</v>
      </c>
      <c r="J21" s="5"/>
      <c r="K21" s="6"/>
    </row>
  </sheetData>
  <sheetProtection formatCells="0" insertColumns="0" insertRows="0" deleteColumns="0" deleteRows="0" autoFilter="0"/>
  <mergeCells count="47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10:A11"/>
    <mergeCell ref="A12:A20"/>
    <mergeCell ref="B14:B17"/>
    <mergeCell ref="B18:B19"/>
    <mergeCell ref="C14:C15"/>
    <mergeCell ref="A5:B9"/>
  </mergeCells>
  <printOptions horizontalCentered="1"/>
  <pageMargins left="0.700694444444445" right="0.700694444444445" top="0.751388888888889" bottom="0.751388888888889" header="0.298611111111111" footer="0.298611111111111"/>
  <pageSetup orientation="landscape" paperSize="9" scale="7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3074b543-9d08-41ea-90ae-86f74b09bb1d}">
  <dimension ref="A1"/>
  <sheetViews>
    <sheetView workbookViewId="0" topLeftCell="A1">
      <selection pane="topLeft" activeCell="A1" sqref="A1"/>
    </sheetView>
  </sheetViews>
  <sheetFormatPr defaultColWidth="9.005" defaultRowHeight="14.2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2025-03-31T21:09:00Z</dcterms:created>
  <dcterms:modified xsi:type="dcterms:W3CDTF">2025-06-10T15:22:15Z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3ED6BB1C1774AA88C8B6E367363FBAD3_43</vt:lpwstr>
  </property>
  <property fmtid="{D5CDD505-2E9C-101B-9397-08002B2CF9AE}" pid="3" name="KSOProductBuildVer">
    <vt:lpwstr>2052-11.8.2.10505</vt:lpwstr>
  </property>
</Properties>
</file>