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<sst xmlns="http://schemas.openxmlformats.org/spreadsheetml/2006/main" count="71" uniqueCount="58">
  <si>
    <t xml:space="preserve">    项目支出绩效自评表</t>
  </si>
  <si>
    <t>（2024年度）</t>
  </si>
  <si>
    <t>项目名称</t>
  </si>
  <si>
    <t>审计服务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</si>
  <si>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</si>
  <si>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</si>
  <si>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</si>
  <si>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</si>
  <si>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</si>
  <si>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</si>
  <si>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</si>
  <si>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</si>
  <si>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</si>
  <si>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</si>
  <si>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</si>
  <si>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</si>
  <si>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</si>
  <si>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</si>
  <si>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</si>
  <si>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</si>
  <si>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</si>
  <si>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</si>
  <si>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</si>
  <si>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深入贯彻落实党中央、国务院加强内部审计工作要求，遵循《北京市内部审计规定》，以财务审计为中心，积极开展经济责任审计、专项审计等工作，保障我委资金安全高效使用。</t>
  </si>
  <si>
    <t>2024年完成了经济责任审计、专项审计等工作，报告质量符合内部审计准则，成本控制在预算内。项目充分发挥内部审计“经济体检”和“未病先防”的作用，保障资金资产安全、促进领导干部履职尽责和提高内部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</si>
  <si>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</si>
  <si>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</si>
  <si>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</si>
  <si>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</si>
  <si>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</si>
  <si>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</si>
  <si>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</si>
  <si>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</si>
  <si>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</si>
  <si>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</si>
  <si>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≤45万元</t>
  </si>
  <si>
    <t>43万元</t>
  </si>
  <si>
    <t>产出指标</t>
  </si>
  <si>
    <t>数量指标</t>
  </si>
  <si>
    <t>出具各类审计报告</t>
  </si>
  <si>
    <t>≥10份</t>
  </si>
  <si>
    <t>10份</t>
  </si>
  <si>
    <t>质量指标</t>
  </si>
  <si>
    <t>符合内部审计准则</t>
  </si>
  <si>
    <t>优</t>
  </si>
  <si>
    <t>时效指标</t>
  </si>
  <si>
    <t>项目完成时间</t>
  </si>
  <si>
    <t>≤12月</t>
  </si>
  <si>
    <t>12月</t>
  </si>
  <si>
    <t>效益指标</t>
  </si>
  <si>
    <t>社会效益指标</t>
  </si>
  <si>
    <t>通过审计有效规范各单位内部管理</t>
  </si>
  <si>
    <t>原因：发现问题举一反三力度应进一步提升。
措施：通过培训等加强审计案例宣传，进一步提升内审工作质量及成效。</t>
  </si>
  <si>
    <t>满意度指标</t>
  </si>
  <si>
    <t>服务对象满意度指标</t>
  </si>
  <si>
    <t>审计报告使用人员满意度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</si>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</sst>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178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9" fillId="0" borderId="1">
      <alignment/>
      <protection/>
    </xf>
    <xf numFmtId="0" fontId="12" fillId="0" borderId="0">
      <alignment/>
      <protection/>
    </xf>
    <xf numFmtId="0" fontId="15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1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6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4" fillId="0" borderId="3">
      <alignment/>
      <protection/>
    </xf>
    <xf numFmtId="0" fontId="17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8" fillId="14" borderId="4">
      <alignment/>
      <protection/>
    </xf>
    <xf numFmtId="0" fontId="19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1" fillId="18" borderId="4">
      <alignment/>
      <protection/>
    </xf>
    <xf numFmtId="0" fontId="22" fillId="14" borderId="5">
      <alignment/>
      <protection/>
    </xf>
    <xf numFmtId="0" fontId="23" fillId="19" borderId="6">
      <alignment/>
      <protection/>
    </xf>
    <xf numFmtId="0" fontId="20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10" fillId="0" borderId="0">
      <alignment/>
      <protection/>
    </xf>
    <xf numFmtId="0" fontId="13" fillId="23" borderId="0">
      <alignment/>
      <protection/>
    </xf>
    <xf numFmtId="0" fontId="9" fillId="0" borderId="0">
      <alignment/>
      <protection/>
    </xf>
    <xf numFmtId="0" fontId="6" fillId="24" borderId="0">
      <alignment/>
      <protection/>
    </xf>
    <xf numFmtId="0" fontId="8" fillId="25" borderId="0">
      <alignment/>
      <protection/>
    </xf>
    <xf numFmtId="0" fontId="0" fillId="26" borderId="0">
      <alignment/>
      <protection/>
    </xf>
    <xf numFmtId="0" fontId="7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9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/>
      <protection locked="0"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2" fillId="0" borderId="9" xfId="0" applyFont="1" applyFill="1" applyBorder="1" applyAlignment="1" applyProtection="1">
      <alignment horizontal="justify" vertical="center" wrapText="1"/>
      <protection locked="0"/>
    </xf>
    <xf numFmtId="0" fontId="0" fillId="0" borderId="11" xfId="0" applyFont="1" applyFill="1" applyBorder="1" applyAlignment="1" applyProtection="1">
      <alignment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178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178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/>
      <protection locked="0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0" fillId="0" borderId="10" xfId="0" applyFont="1" applyFill="1" applyBorder="1" applyAlignment="1" applyProtection="1">
      <alignment horizontal="left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94b236d2-3174-4a41-8f53-2a8cc6c14d1b}">
  <sheetPr>
    <pageSetUpPr fitToPage="1"/>
  </sheetPr>
  <dimension ref="A1:K19"/>
  <sheetViews>
    <sheetView tabSelected="1" workbookViewId="0" topLeftCell="A1">
      <selection pane="topLeft" activeCell="A21" sqref="A21:XFD23"/>
    </sheetView>
  </sheetViews>
  <sheetFormatPr defaultColWidth="8.905" defaultRowHeight="14.2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5">
        <v>45</v>
      </c>
      <c r="F6" s="25">
        <v>43</v>
      </c>
      <c r="G6" s="25">
        <v>43</v>
      </c>
      <c r="H6" s="7">
        <v>10</v>
      </c>
      <c r="I6" s="34">
        <f>G6/F6</f>
        <v>1</v>
      </c>
      <c r="J6" s="8"/>
      <c r="K6" s="35">
        <f>H6*I6</f>
        <v>10</v>
      </c>
    </row>
    <row r="7" spans="1:11" ht="16" customHeight="1">
      <c r="A7" s="11"/>
      <c r="B7" s="12"/>
      <c r="C7" s="7" t="s">
        <v>16</v>
      </c>
      <c r="D7" s="8"/>
      <c r="E7" s="25">
        <v>45</v>
      </c>
      <c r="F7" s="25">
        <v>43</v>
      </c>
      <c r="G7" s="25">
        <v>43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6">
        <v>0</v>
      </c>
      <c r="F8" s="26">
        <v>0</v>
      </c>
      <c r="G8" s="26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6">
        <v>0</v>
      </c>
      <c r="F9" s="26">
        <v>0</v>
      </c>
      <c r="G9" s="26">
        <v>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7"/>
      <c r="G10" s="7" t="s">
        <v>22</v>
      </c>
      <c r="H10" s="9"/>
      <c r="I10" s="9"/>
      <c r="J10" s="9"/>
      <c r="K10" s="8"/>
    </row>
    <row r="11" spans="1:11" ht="87" customHeight="1">
      <c r="A11" s="19"/>
      <c r="B11" s="20" t="s">
        <v>23</v>
      </c>
      <c r="C11" s="18"/>
      <c r="D11" s="18"/>
      <c r="E11" s="18"/>
      <c r="F11" s="27"/>
      <c r="G11" s="28" t="s">
        <v>24</v>
      </c>
      <c r="H11" s="29"/>
      <c r="I11" s="29"/>
      <c r="J11" s="29"/>
      <c r="K11" s="36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7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7"/>
      <c r="F13" s="17" t="s">
        <v>35</v>
      </c>
      <c r="G13" s="30" t="s">
        <v>36</v>
      </c>
      <c r="H13" s="31">
        <v>10</v>
      </c>
      <c r="I13" s="31">
        <v>10</v>
      </c>
      <c r="J13" s="7"/>
      <c r="K13" s="8"/>
    </row>
    <row r="14" spans="1:11" ht="30" customHeight="1">
      <c r="A14" s="22"/>
      <c r="B14" s="23" t="s">
        <v>37</v>
      </c>
      <c r="C14" s="23" t="s">
        <v>38</v>
      </c>
      <c r="D14" s="23" t="s">
        <v>39</v>
      </c>
      <c r="E14" s="27"/>
      <c r="F14" s="17" t="s">
        <v>40</v>
      </c>
      <c r="G14" s="30" t="s">
        <v>41</v>
      </c>
      <c r="H14" s="31">
        <v>10</v>
      </c>
      <c r="I14" s="31">
        <v>10</v>
      </c>
      <c r="J14" s="7"/>
      <c r="K14" s="8"/>
    </row>
    <row r="15" spans="1:11" ht="30" customHeight="1">
      <c r="A15" s="22"/>
      <c r="B15" s="22"/>
      <c r="C15" s="23" t="s">
        <v>42</v>
      </c>
      <c r="D15" s="23" t="s">
        <v>43</v>
      </c>
      <c r="E15" s="27"/>
      <c r="F15" s="17" t="s">
        <v>44</v>
      </c>
      <c r="G15" s="30" t="s">
        <v>44</v>
      </c>
      <c r="H15" s="31">
        <v>20</v>
      </c>
      <c r="I15" s="31">
        <v>20</v>
      </c>
      <c r="J15" s="7"/>
      <c r="K15" s="8"/>
    </row>
    <row r="16" spans="1:11" ht="30" customHeight="1">
      <c r="A16" s="22"/>
      <c r="B16" s="19"/>
      <c r="C16" s="23" t="s">
        <v>45</v>
      </c>
      <c r="D16" s="23" t="s">
        <v>46</v>
      </c>
      <c r="E16" s="27"/>
      <c r="F16" s="17" t="s">
        <v>47</v>
      </c>
      <c r="G16" s="30" t="s">
        <v>48</v>
      </c>
      <c r="H16" s="31">
        <v>10</v>
      </c>
      <c r="I16" s="31">
        <v>10</v>
      </c>
      <c r="J16" s="7"/>
      <c r="K16" s="8"/>
    </row>
    <row r="17" spans="1:11" ht="66" customHeight="1">
      <c r="A17" s="22"/>
      <c r="B17" s="23" t="s">
        <v>49</v>
      </c>
      <c r="C17" s="23" t="s">
        <v>50</v>
      </c>
      <c r="D17" s="23" t="s">
        <v>51</v>
      </c>
      <c r="E17" s="27"/>
      <c r="F17" s="17" t="s">
        <v>44</v>
      </c>
      <c r="G17" s="30" t="s">
        <v>44</v>
      </c>
      <c r="H17" s="31">
        <v>30</v>
      </c>
      <c r="I17" s="31">
        <v>28</v>
      </c>
      <c r="J17" s="37" t="s">
        <v>52</v>
      </c>
      <c r="K17" s="38"/>
    </row>
    <row r="18" spans="1:11" ht="30" customHeight="1">
      <c r="A18" s="22"/>
      <c r="B18" s="23" t="s">
        <v>53</v>
      </c>
      <c r="C18" s="23" t="s">
        <v>54</v>
      </c>
      <c r="D18" s="23" t="s">
        <v>55</v>
      </c>
      <c r="E18" s="27"/>
      <c r="F18" s="17" t="s">
        <v>56</v>
      </c>
      <c r="G18" s="32">
        <v>1</v>
      </c>
      <c r="H18" s="31">
        <v>10</v>
      </c>
      <c r="I18" s="31">
        <v>10</v>
      </c>
      <c r="J18" s="7"/>
      <c r="K18" s="8"/>
    </row>
    <row r="19" spans="1:11" ht="15.9" customHeight="1">
      <c r="A19" s="24" t="s">
        <v>57</v>
      </c>
      <c r="B19" s="9"/>
      <c r="C19" s="9"/>
      <c r="D19" s="9"/>
      <c r="E19" s="9"/>
      <c r="F19" s="9"/>
      <c r="G19" s="8"/>
      <c r="H19" s="33">
        <f>SUM(H13:H18,H6)</f>
        <v>100</v>
      </c>
      <c r="I19" s="33">
        <f>SUM(I13:I18)+K6</f>
        <v>98</v>
      </c>
      <c r="J19" s="7"/>
      <c r="K19" s="8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orientation="landscape" paperSize="9" scale="7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554cf443-27f5-47f4-bf9c-221ea19e1ab0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2025-03-29T05:09:00Z</dcterms:created>
  <dcterms:modified xsi:type="dcterms:W3CDTF">2025-06-10T15:21:36Z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2F7679F04225740B3FB5E367935E29CA_43</vt:lpwstr>
  </property>
  <property fmtid="{D5CDD505-2E9C-101B-9397-08002B2CF9AE}" pid="3" name="KSOProductBuildVer">
    <vt:lpwstr>2052-11.8.2.10505</vt:lpwstr>
  </property>
</Properties>
</file>