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calcChain.xml" ContentType="application/vnd.openxmlformats-officedocument.spreadsheetml.calcChain+xml"/>
</Types>
</file>

<file path=_rels/.rels><?xml version="1.0" encoding="UTF-8" standalone="yes"?><Relationships xmlns="http://schemas.openxmlformats.org/package/2006/relationships"><Relationship Id="rId4" Type="http://schemas.openxmlformats.org/officeDocument/2006/relationships/custom-properties" Target="docProps/custom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1" Type="http://schemas.openxmlformats.org/officeDocument/2006/relationships/officeDocument" Target="xl/workbook.xml" 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3" lowestEdited="5" rupBuild="9302"/>
  <workbookPr codeName="ThisWorkbook"/>
  <bookViews>
    <workbookView xWindow="240" yWindow="120" windowWidth="23370" windowHeight="12000" activeTab="0"/>
  </bookViews>
  <sheets>
    <sheet name="模板" sheetId="1" r:id="rId3"/>
    <sheet name="Sheet1" sheetId="2" r:id="rId4"/>
  </sheets>
  <definedNames/>
  <calcPr calcId="144525"/>
</workbook>
</file>

<file path=xl/calcChain.xml><?xml version="1.0" encoding="utf-8"?>
<calcChain xmlns="http://schemas.openxmlformats.org/spreadsheetml/2006/main">
  <c r="I23" i="1" l="1"/>
</calcChain>
</file>

<file path=xl/sharedStrings.xml><?xml version="1.0" encoding="utf-8"?>
<sst xmlns="http://schemas.openxmlformats.org/spreadsheetml/2006/main" count="82" uniqueCount="67">
  <si>
    <t xml:space="preserve">    项目支出绩效自评表</t>
  </si>
  <si>
    <t>（2024年度）</t>
  </si>
  <si>
    <t>项目名称</t>
  </si>
  <si>
    <t>政务新媒体制作</t>
  </si>
  <si>
    <t>主管部门</t>
  </si>
  <si>
    <t>北京市住房和城乡建设委员会</t>
  </si>
  <si>
    <t>实施单位</t>
  </si>
  <si>
    <t>北京市住房和城乡建设宣传中心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</si>
  <si>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</si>
  <si>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</si>
  <si>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</si>
  <si>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</si>
  <si>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</si>
  <si>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</si>
  <si>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</si>
  <si>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</si>
  <si>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</si>
  <si>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</si>
  <si>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>上年结转资金</t>
  </si>
  <si>
    <t>其他资金</t>
  </si>
  <si>
    <t>年度总体目标</t>
  </si>
  <si>
    <t>预期目标</t>
  </si>
  <si>
    <t>实际完成情况</t>
  </si>
  <si>
    <t>1.完成“安居北京”微博、微信、北京号等新媒体平台展现形式的设计、美编；2.建立发布台账，反馈数据信息；3.在重要事件、节点、活动期间确保系统平稳，功能正常；4.保持正面发声频率，达到正面宣传作用。</t>
  </si>
  <si>
    <t>2024全年共完成新媒体产品制作797篇；制作长图28条，海报34张，图表图解3条，H5产品1个，共计66条；动漫及视频制作4条，完成全年任务。使用多种新媒体宣传形式，及时开展新闻宣传和政策解读工作，提高政务新媒体产品适读性，更好符合当前公众对信息及时获知、便捷理解的需要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</si>
  <si>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</si>
  <si>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</si>
  <si>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</si>
  <si>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</si>
  <si>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</si>
  <si>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</si>
  <si>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</si>
  <si>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成本指标</t>
  </si>
  <si>
    <t>经济成本指标</t>
  </si>
  <si>
    <t>项目总成本</t>
  </si>
  <si>
    <t>≤75万元</t>
  </si>
  <si>
    <t>75万元</t>
  </si>
  <si>
    <t>产出指标</t>
  </si>
  <si>
    <t>时效指标</t>
  </si>
  <si>
    <t>项目完成时间</t>
  </si>
  <si>
    <t>＝12月</t>
  </si>
  <si>
    <t>12月</t>
  </si>
  <si>
    <t>数量指标</t>
  </si>
  <si>
    <t>原创、转发等图文美编、设计排版、编辑校对等服务</t>
  </si>
  <si>
    <t>≥520条</t>
  </si>
  <si>
    <t>727条</t>
  </si>
  <si>
    <t>因实际工作需要，增加了新媒体产品的制作和发布数量，提高政务新媒体产品适读性。</t>
  </si>
  <si>
    <t>动漫短片制作</t>
  </si>
  <si>
    <t>≥4条</t>
  </si>
  <si>
    <t>4条</t>
  </si>
  <si>
    <t>一图读懂、原创长图、海报、H5、图表图解、互动游戏，人物表情包等形式</t>
  </si>
  <si>
    <t>≥40条</t>
  </si>
  <si>
    <t>66条</t>
  </si>
  <si>
    <t>因实际工作需要，增加了创意产品的制作和发布数量，采用多样化形式制作原创内容。</t>
  </si>
  <si>
    <t>质量指标</t>
  </si>
  <si>
    <t>发布内容通过验收</t>
  </si>
  <si>
    <t>优</t>
  </si>
  <si>
    <t>效益指标</t>
  </si>
  <si>
    <t>社会效益指标</t>
  </si>
  <si>
    <t>方便公众了解并掌握相关政策</t>
  </si>
  <si>
    <t>将以更灵活生动、通俗易懂的语言加强政策解读和知识科普效果。</t>
  </si>
  <si>
    <t>提升政策解读和民生关切信息发布的时效性</t>
  </si>
  <si>
    <t>满意度指标</t>
  </si>
  <si>
    <t>服务对象满意度指标</t>
  </si>
  <si>
    <t>委内相关部门满意度</t>
  </si>
  <si>
    <t>≥90%</t>
  </si>
  <si>
    <t>总分</t>
  </si>
</sst>
</file>

<file path=xl/styles.xml><?xml version="1.0" encoding="utf-8"?>
<styleSheet xmlns="http://schemas.openxmlformats.org/spreadsheetml/2006/main">
  <numFmts count="7">
    <numFmt numFmtId="176" formatCode="0.00_);[Red]\(0.00\)"/>
    <numFmt numFmtId="177" formatCode="0.000000_);[Red]\(0.000000\)"/>
    <numFmt numFmtId="178" formatCode="0.000000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25">
    <font>
      <sz val="11"/>
      <color theme="1"/>
      <name val="宋体"/>
      <family val="2"/>
      <charset val="134"/>
      <scheme val="minor"/>
    </font>
    <font>
      <sz val="10"/>
      <color theme="1"/>
      <name val="Arial"/>
      <family val="2"/>
    </font>
    <font>
      <sz val="10"/>
      <color theme="1"/>
      <name val="宋体"/>
      <family val="2"/>
      <charset val="134"/>
      <scheme val="minor"/>
    </font>
    <font>
      <sz val="14"/>
      <color theme="1"/>
      <name val="宋体"/>
      <family val="2"/>
      <charset val="134"/>
    </font>
    <font>
      <sz val="10"/>
      <color theme="1"/>
      <name val="宋体"/>
      <family val="2"/>
      <charset val="134"/>
    </font>
    <font>
      <sz val="10"/>
      <name val="宋体"/>
      <family val="2"/>
      <charset val="134"/>
    </font>
    <font>
      <sz val="10"/>
      <color rgb="FF000000"/>
      <name val="宋体"/>
      <family val="2"/>
      <charset val="134"/>
    </font>
    <font>
      <sz val="11"/>
      <color theme="0"/>
      <name val="宋体"/>
      <family val="2"/>
      <charset val="134"/>
      <scheme val="minor"/>
    </font>
    <font>
      <sz val="11"/>
      <color rgb="FF9C6500"/>
      <name val="宋体"/>
      <family val="2"/>
      <charset val="134"/>
      <scheme val="minor"/>
    </font>
    <font>
      <sz val="11"/>
      <color rgb="FF006100"/>
      <name val="宋体"/>
      <family val="2"/>
      <charset val="134"/>
      <scheme val="minor"/>
    </font>
    <font>
      <b/>
      <sz val="11"/>
      <color rgb="FF3F3F3F"/>
      <name val="宋体"/>
      <family val="2"/>
      <charset val="134"/>
      <scheme val="minor"/>
    </font>
    <font>
      <b/>
      <sz val="11"/>
      <color theme="1"/>
      <name val="宋体"/>
      <family val="2"/>
      <charset val="134"/>
      <scheme val="minor"/>
    </font>
    <font>
      <b/>
      <sz val="11"/>
      <color theme="3"/>
      <name val="宋体"/>
      <family val="2"/>
      <charset val="134"/>
      <scheme val="minor"/>
    </font>
    <font>
      <i/>
      <sz val="11"/>
      <color rgb="FF7F7F7F"/>
      <name val="宋体"/>
      <family val="2"/>
      <charset val="134"/>
      <scheme val="minor"/>
    </font>
    <font>
      <b/>
      <sz val="11"/>
      <color rgb="FFFA7D00"/>
      <name val="宋体"/>
      <family val="2"/>
      <charset val="134"/>
      <scheme val="minor"/>
    </font>
    <font>
      <b/>
      <sz val="13"/>
      <color theme="3"/>
      <name val="宋体"/>
      <family val="2"/>
      <charset val="134"/>
      <scheme val="minor"/>
    </font>
    <font>
      <u val="single"/>
      <sz val="11"/>
      <color rgb="FF800080"/>
      <name val="宋体"/>
      <family val="2"/>
      <charset val="134"/>
      <scheme val="minor"/>
    </font>
    <font>
      <sz val="11"/>
      <color rgb="FFFF0000"/>
      <name val="宋体"/>
      <family val="2"/>
      <charset val="134"/>
      <scheme val="minor"/>
    </font>
    <font>
      <b/>
      <sz val="15"/>
      <color theme="3"/>
      <name val="宋体"/>
      <family val="2"/>
      <charset val="134"/>
      <scheme val="minor"/>
    </font>
    <font>
      <b/>
      <sz val="11"/>
      <color rgb="FFFFFFFF"/>
      <name val="宋体"/>
      <family val="2"/>
      <charset val="134"/>
      <scheme val="minor"/>
    </font>
    <font>
      <sz val="11"/>
      <color rgb="FFFA7D00"/>
      <name val="宋体"/>
      <family val="2"/>
      <charset val="134"/>
      <scheme val="minor"/>
    </font>
    <font>
      <b/>
      <sz val="18"/>
      <color theme="3"/>
      <name val="宋体"/>
      <family val="2"/>
      <charset val="134"/>
      <scheme val="minor"/>
    </font>
    <font>
      <u val="single"/>
      <sz val="11"/>
      <color rgb="FF0000FF"/>
      <name val="宋体"/>
      <family val="2"/>
      <charset val="134"/>
      <scheme val="minor"/>
    </font>
    <font>
      <sz val="11"/>
      <color rgb="FF3F3F76"/>
      <name val="宋体"/>
      <family val="2"/>
      <charset val="134"/>
      <scheme val="minor"/>
    </font>
    <font>
      <sz val="11"/>
      <color rgb="FF9C0006"/>
      <name val="宋体"/>
      <family val="2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599990010261536"/>
        <bgColor indexed="64"/>
      </patternFill>
    </fill>
    <fill>
      <patternFill patternType="solid">
        <fgColor theme="9" tint="0.79997998476028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0010261536"/>
        <bgColor indexed="64"/>
      </patternFill>
    </fill>
    <fill>
      <patternFill patternType="solid">
        <fgColor theme="8" tint="0.79997998476028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0010261536"/>
        <bgColor indexed="64"/>
      </patternFill>
    </fill>
    <fill>
      <patternFill patternType="solid">
        <fgColor theme="7" tint="0.399980008602142"/>
        <bgColor indexed="64"/>
      </patternFill>
    </fill>
    <fill>
      <patternFill patternType="solid">
        <fgColor theme="5" tint="0.799979984760284"/>
        <bgColor indexed="64"/>
      </patternFill>
    </fill>
    <fill>
      <patternFill patternType="solid">
        <fgColor theme="8" tint="0.399980008602142"/>
        <bgColor indexed="64"/>
      </patternFill>
    </fill>
    <fill>
      <patternFill patternType="solid">
        <fgColor theme="6" tint="0.799979984760284"/>
        <bgColor indexed="64"/>
      </patternFill>
    </fill>
    <fill>
      <patternFill patternType="solid">
        <fgColor theme="7" tint="0.79997998476028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0010261536"/>
        <bgColor indexed="64"/>
      </patternFill>
    </fill>
    <fill>
      <patternFill patternType="solid">
        <fgColor theme="9" tint="0.39998000860214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80008602142"/>
        <bgColor indexed="64"/>
      </patternFill>
    </fill>
    <fill>
      <patternFill patternType="solid">
        <fgColor theme="6" tint="0.3999800086021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79997998476028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599990010261536"/>
        <bgColor indexed="64"/>
      </patternFill>
    </fill>
    <fill>
      <patternFill patternType="solid">
        <fgColor theme="5" tint="0.399980008602142"/>
        <bgColor indexed="64"/>
      </patternFill>
    </fill>
    <fill>
      <patternFill patternType="solid">
        <fgColor theme="5" tint="0.599990010261536"/>
        <bgColor indexed="64"/>
      </patternFill>
    </fill>
    <fill>
      <patternFill patternType="solid">
        <fgColor theme="6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medium">
        <color theme="4" tint="0.499980002641678"/>
      </bottom>
    </border>
    <border>
      <left/>
      <right/>
      <top style="thin">
        <color theme="4"/>
      </top>
      <bottom style="double">
        <color theme="4"/>
      </bottom>
    </border>
    <border>
      <left/>
      <right/>
      <top/>
      <bottom style="medium">
        <color theme="4"/>
      </bottom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</border>
    <border>
      <left/>
      <right/>
      <top/>
      <bottom style="double">
        <color rgb="FFFF8001"/>
      </bottom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</border>
    <border>
      <left/>
      <right style="thin">
        <color auto="1"/>
      </right>
      <top style="thin">
        <color auto="1"/>
      </top>
      <bottom style="thin">
        <color auto="1"/>
      </bottom>
    </border>
    <border>
      <left/>
      <right/>
      <top style="thin">
        <color auto="1"/>
      </top>
      <bottom style="thin">
        <color auto="1"/>
      </bottom>
    </border>
    <border>
      <left/>
      <right style="thin">
        <color auto="1"/>
      </right>
      <top style="thin">
        <color auto="1"/>
      </top>
      <bottom/>
    </border>
    <border>
      <left style="thin">
        <color auto="1"/>
      </left>
      <right/>
      <top/>
      <bottom/>
    </border>
    <border>
      <left/>
      <right style="thin">
        <color auto="1"/>
      </right>
      <top/>
      <bottom/>
    </border>
    <border>
      <left style="thin">
        <color auto="1"/>
      </left>
      <right/>
      <top/>
      <bottom style="thin">
        <color auto="1"/>
      </bottom>
    </border>
    <border>
      <left/>
      <right style="thin">
        <color auto="1"/>
      </right>
      <top/>
      <bottom style="thin">
        <color auto="1"/>
      </bottom>
    </border>
    <border>
      <left style="thin">
        <color auto="1"/>
      </left>
      <right style="thin">
        <color auto="1"/>
      </right>
      <top/>
      <bottom style="thin">
        <color auto="1"/>
      </bottom>
    </border>
    <border>
      <left style="thin">
        <color auto="1"/>
      </left>
      <right style="thin">
        <color auto="1"/>
      </right>
      <top style="thin">
        <color auto="1"/>
      </top>
      <bottom/>
    </border>
    <border>
      <left style="thin">
        <color auto="1"/>
      </left>
      <right style="thin">
        <color auto="1"/>
      </right>
      <top/>
      <bottom/>
    </border>
  </borders>
  <cellStyleXfs count="68">
    <xf numFmtId="0" fontId="0" fillId="0" borderId="0">
      <alignment vertical="center"/>
      <protection/>
    </xf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0" fillId="2" borderId="0">
      <alignment/>
      <protection/>
    </xf>
    <xf numFmtId="0" fontId="0" fillId="3" borderId="0">
      <alignment/>
      <protection/>
    </xf>
    <xf numFmtId="0" fontId="7" fillId="4" borderId="0">
      <alignment/>
      <protection/>
    </xf>
    <xf numFmtId="0" fontId="0" fillId="5" borderId="0">
      <alignment/>
      <protection/>
    </xf>
    <xf numFmtId="0" fontId="0" fillId="6" borderId="0">
      <alignment/>
      <protection/>
    </xf>
    <xf numFmtId="0" fontId="7" fillId="7" borderId="0">
      <alignment/>
      <protection/>
    </xf>
    <xf numFmtId="0" fontId="0" fillId="8" borderId="0">
      <alignment/>
      <protection/>
    </xf>
    <xf numFmtId="0" fontId="12" fillId="0" borderId="1">
      <alignment/>
      <protection/>
    </xf>
    <xf numFmtId="0" fontId="13" fillId="0" borderId="0">
      <alignment/>
      <protection/>
    </xf>
    <xf numFmtId="0" fontId="11" fillId="0" borderId="2">
      <alignment/>
      <protection/>
    </xf>
    <xf numFmtId="9" fontId="0" fillId="0" borderId="0">
      <alignment/>
      <protection/>
    </xf>
    <xf numFmtId="43" fontId="0" fillId="0" borderId="0">
      <alignment/>
      <protection/>
    </xf>
    <xf numFmtId="0" fontId="15" fillId="0" borderId="3">
      <alignment/>
      <protection/>
    </xf>
    <xf numFmtId="42" fontId="0" fillId="0" borderId="0">
      <alignment/>
      <protection/>
    </xf>
    <xf numFmtId="0" fontId="7" fillId="9" borderId="0">
      <alignment/>
      <protection/>
    </xf>
    <xf numFmtId="0" fontId="17" fillId="0" borderId="0">
      <alignment/>
      <protection/>
    </xf>
    <xf numFmtId="0" fontId="0" fillId="10" borderId="0">
      <alignment/>
      <protection/>
    </xf>
    <xf numFmtId="0" fontId="7" fillId="11" borderId="0">
      <alignment/>
      <protection/>
    </xf>
    <xf numFmtId="0" fontId="18" fillId="0" borderId="3">
      <alignment/>
      <protection/>
    </xf>
    <xf numFmtId="0" fontId="22" fillId="0" borderId="0">
      <alignment/>
      <protection/>
    </xf>
    <xf numFmtId="0" fontId="0" fillId="12" borderId="0">
      <alignment/>
      <protection/>
    </xf>
    <xf numFmtId="44" fontId="0" fillId="0" borderId="0">
      <alignment/>
      <protection/>
    </xf>
    <xf numFmtId="0" fontId="0" fillId="13" borderId="0">
      <alignment/>
      <protection/>
    </xf>
    <xf numFmtId="0" fontId="14" fillId="14" borderId="4">
      <alignment/>
      <protection/>
    </xf>
    <xf numFmtId="0" fontId="16" fillId="0" borderId="0">
      <alignment/>
      <protection/>
    </xf>
    <xf numFmtId="41" fontId="0" fillId="0" borderId="0">
      <alignment/>
      <protection/>
    </xf>
    <xf numFmtId="0" fontId="7" fillId="15" borderId="0">
      <alignment/>
      <protection/>
    </xf>
    <xf numFmtId="0" fontId="0" fillId="16" borderId="0">
      <alignment/>
      <protection/>
    </xf>
    <xf numFmtId="0" fontId="7" fillId="17" borderId="0">
      <alignment/>
      <protection/>
    </xf>
    <xf numFmtId="0" fontId="23" fillId="18" borderId="4">
      <alignment/>
      <protection/>
    </xf>
    <xf numFmtId="0" fontId="10" fillId="14" borderId="5">
      <alignment/>
      <protection/>
    </xf>
    <xf numFmtId="0" fontId="19" fillId="19" borderId="6">
      <alignment/>
      <protection/>
    </xf>
    <xf numFmtId="0" fontId="20" fillId="0" borderId="7">
      <alignment/>
      <protection/>
    </xf>
    <xf numFmtId="0" fontId="7" fillId="20" borderId="0">
      <alignment/>
      <protection/>
    </xf>
    <xf numFmtId="0" fontId="7" fillId="21" borderId="0">
      <alignment/>
      <protection/>
    </xf>
    <xf numFmtId="0" fontId="0" fillId="22" borderId="8">
      <alignment/>
      <protection/>
    </xf>
    <xf numFmtId="0" fontId="21" fillId="0" borderId="0">
      <alignment/>
      <protection/>
    </xf>
    <xf numFmtId="0" fontId="9" fillId="23" borderId="0">
      <alignment/>
      <protection/>
    </xf>
    <xf numFmtId="0" fontId="12" fillId="0" borderId="0">
      <alignment/>
      <protection/>
    </xf>
    <xf numFmtId="0" fontId="7" fillId="24" borderId="0">
      <alignment/>
      <protection/>
    </xf>
    <xf numFmtId="0" fontId="8" fillId="25" borderId="0">
      <alignment/>
      <protection/>
    </xf>
    <xf numFmtId="0" fontId="0" fillId="26" borderId="0">
      <alignment/>
      <protection/>
    </xf>
    <xf numFmtId="0" fontId="24" fillId="27" borderId="0">
      <alignment/>
      <protection/>
    </xf>
    <xf numFmtId="0" fontId="7" fillId="28" borderId="0">
      <alignment/>
      <protection/>
    </xf>
    <xf numFmtId="0" fontId="0" fillId="29" borderId="0">
      <alignment/>
      <protection/>
    </xf>
    <xf numFmtId="0" fontId="7" fillId="30" borderId="0">
      <alignment/>
      <protection/>
    </xf>
    <xf numFmtId="0" fontId="0" fillId="31" borderId="0">
      <alignment/>
      <protection/>
    </xf>
    <xf numFmtId="0" fontId="7" fillId="32" borderId="0">
      <alignment/>
      <protection/>
    </xf>
  </cellStyleXfs>
  <cellXfs count="37">
    <xf numFmtId="0" fontId="0" fillId="0" borderId="0" xfId="0" applyAlignment="1">
      <alignment vertical="center"/>
    </xf>
    <xf numFmtId="0" fontId="0" fillId="0" borderId="0" xfId="0" applyAlignment="1" applyProtection="1">
      <alignment vertical="center"/>
      <protection locked="0"/>
    </xf>
    <xf numFmtId="0" fontId="2" fillId="0" borderId="0" xfId="0" applyFont="1" applyAlignment="1" applyProtection="1">
      <alignment vertical="center"/>
      <protection locked="0"/>
    </xf>
    <xf numFmtId="0" fontId="0" fillId="0" borderId="0" xfId="0" applyAlignment="1" applyProtection="1">
      <alignment/>
      <protection locked="0"/>
    </xf>
    <xf numFmtId="0" fontId="3" fillId="0" borderId="0" xfId="0" applyFont="1" applyAlignment="1" applyProtection="1">
      <alignment horizontal="center" vertical="center"/>
      <protection locked="0"/>
    </xf>
    <xf numFmtId="0" fontId="4" fillId="0" borderId="0" xfId="0" applyFont="1" applyAlignment="1" applyProtection="1">
      <alignment horizontal="center" vertical="center"/>
      <protection locked="0"/>
    </xf>
    <xf numFmtId="0" fontId="4" fillId="0" borderId="9" xfId="0" applyFont="1" applyBorder="1" applyAlignment="1" applyProtection="1">
      <alignment horizontal="center" vertical="center" wrapText="1"/>
      <protection locked="0"/>
    </xf>
    <xf numFmtId="0" fontId="0" fillId="0" borderId="10" xfId="0" applyBorder="1" applyAlignment="1" applyProtection="1">
      <alignment/>
      <protection locked="0"/>
    </xf>
    <xf numFmtId="0" fontId="0" fillId="0" borderId="11" xfId="0" applyBorder="1" applyAlignment="1" applyProtection="1">
      <alignment/>
      <protection locked="0"/>
    </xf>
    <xf numFmtId="0" fontId="0" fillId="0" borderId="12" xfId="0" applyBorder="1" applyAlignment="1" applyProtection="1">
      <alignment/>
      <protection locked="0"/>
    </xf>
    <xf numFmtId="0" fontId="0" fillId="0" borderId="13" xfId="0" applyBorder="1" applyAlignment="1" applyProtection="1">
      <alignment/>
      <protection locked="0"/>
    </xf>
    <xf numFmtId="0" fontId="0" fillId="0" borderId="14" xfId="0" applyBorder="1" applyAlignment="1" applyProtection="1">
      <alignment/>
      <protection locked="0"/>
    </xf>
    <xf numFmtId="0" fontId="4" fillId="0" borderId="9" xfId="0" applyFont="1" applyBorder="1" applyAlignment="1" applyProtection="1">
      <alignment horizontal="justify" vertical="center" wrapText="1"/>
      <protection locked="0"/>
    </xf>
    <xf numFmtId="0" fontId="4" fillId="0" borderId="9" xfId="0" applyFont="1" applyBorder="1" applyAlignment="1" applyProtection="1">
      <alignment horizontal="right" vertical="center" wrapText="1"/>
      <protection locked="0"/>
    </xf>
    <xf numFmtId="0" fontId="0" fillId="0" borderId="15" xfId="0" applyBorder="1" applyAlignment="1" applyProtection="1">
      <alignment/>
      <protection locked="0"/>
    </xf>
    <xf numFmtId="0" fontId="0" fillId="0" borderId="16" xfId="0" applyBorder="1" applyAlignment="1" applyProtection="1">
      <alignment/>
      <protection locked="0"/>
    </xf>
    <xf numFmtId="0" fontId="4" fillId="0" borderId="9" xfId="0" applyFont="1" applyBorder="1" applyAlignment="1">
      <alignment horizontal="center" vertical="center" wrapText="1"/>
    </xf>
    <xf numFmtId="0" fontId="0" fillId="0" borderId="11" xfId="0" applyBorder="1" applyAlignment="1">
      <alignment/>
    </xf>
    <xf numFmtId="0" fontId="0" fillId="0" borderId="17" xfId="0" applyBorder="1" applyAlignment="1">
      <alignment/>
    </xf>
    <xf numFmtId="0" fontId="4" fillId="0" borderId="9" xfId="0" applyFont="1" applyBorder="1" applyAlignment="1">
      <alignment horizontal="justify" vertical="center" wrapText="1"/>
    </xf>
    <xf numFmtId="0" fontId="4" fillId="0" borderId="18" xfId="0" applyFont="1" applyBorder="1" applyAlignment="1">
      <alignment horizontal="center" vertical="center" wrapText="1"/>
    </xf>
    <xf numFmtId="0" fontId="0" fillId="0" borderId="19" xfId="0" applyBorder="1" applyAlignment="1">
      <alignment/>
    </xf>
    <xf numFmtId="0" fontId="5" fillId="0" borderId="9" xfId="0" applyFont="1" applyBorder="1" applyAlignment="1">
      <alignment horizontal="center" vertical="center" wrapText="1"/>
    </xf>
    <xf numFmtId="0" fontId="6" fillId="0" borderId="9" xfId="0" applyFont="1" applyBorder="1" applyAlignment="1" applyProtection="1">
      <alignment horizontal="center" vertical="center" wrapText="1"/>
      <protection locked="0"/>
    </xf>
    <xf numFmtId="0" fontId="0" fillId="0" borderId="0" xfId="0" applyAlignment="1" applyProtection="1">
      <alignment horizontal="left" vertical="center" wrapText="1"/>
      <protection locked="0"/>
    </xf>
    <xf numFmtId="0" fontId="0" fillId="0" borderId="0" xfId="0" applyAlignment="1" applyProtection="1">
      <alignment wrapText="1"/>
      <protection locked="0"/>
    </xf>
    <xf numFmtId="178" fontId="6" fillId="0" borderId="9" xfId="0" applyNumberFormat="1" applyFont="1" applyBorder="1" applyAlignment="1" applyProtection="1">
      <alignment horizontal="right" vertical="center"/>
      <protection locked="0"/>
    </xf>
    <xf numFmtId="178" fontId="6" fillId="0" borderId="9" xfId="0" applyNumberFormat="1" applyFont="1" applyBorder="1" applyAlignment="1" applyProtection="1">
      <alignment horizontal="center" vertical="center"/>
      <protection locked="0"/>
    </xf>
    <xf numFmtId="177" fontId="4" fillId="0" borderId="9" xfId="0" applyNumberFormat="1" applyFont="1" applyBorder="1" applyAlignment="1" applyProtection="1">
      <alignment horizontal="center" vertical="center" wrapText="1"/>
      <protection locked="0"/>
    </xf>
    <xf numFmtId="0" fontId="0" fillId="0" borderId="10" xfId="0" applyBorder="1" applyAlignment="1">
      <alignment/>
    </xf>
    <xf numFmtId="176" fontId="4" fillId="0" borderId="9" xfId="0" applyNumberFormat="1" applyFont="1" applyBorder="1" applyAlignment="1" applyProtection="1">
      <alignment horizontal="center" vertical="center" wrapText="1"/>
      <protection locked="0"/>
    </xf>
    <xf numFmtId="9" fontId="4" fillId="0" borderId="9" xfId="0" applyNumberFormat="1" applyFont="1" applyBorder="1" applyAlignment="1" applyProtection="1">
      <alignment horizontal="center" vertical="center" wrapText="1"/>
      <protection locked="0"/>
    </xf>
    <xf numFmtId="176" fontId="6" fillId="0" borderId="9" xfId="0" applyNumberFormat="1" applyFont="1" applyBorder="1" applyAlignment="1" applyProtection="1">
      <alignment horizontal="center" vertical="center" wrapText="1"/>
      <protection locked="0"/>
    </xf>
    <xf numFmtId="10" fontId="4" fillId="0" borderId="9" xfId="0" applyNumberFormat="1" applyFont="1" applyBorder="1" applyAlignment="1" applyProtection="1">
      <alignment horizontal="center" vertical="center" wrapText="1"/>
      <protection locked="0"/>
    </xf>
    <xf numFmtId="0" fontId="0" fillId="0" borderId="10" xfId="0" applyBorder="1" applyAlignment="1" applyProtection="1">
      <alignment horizontal="justify"/>
      <protection locked="0"/>
    </xf>
    <xf numFmtId="0" fontId="4" fillId="0" borderId="9" xfId="0" applyFont="1" applyBorder="1" applyAlignment="1" applyProtection="1">
      <alignment horizontal="left" vertical="center" wrapText="1"/>
      <protection locked="0"/>
    </xf>
    <xf numFmtId="0" fontId="0" fillId="0" borderId="10" xfId="0" applyBorder="1" applyAlignment="1" applyProtection="1">
      <alignment horizontal="left"/>
      <protection locked="0"/>
    </xf>
  </cellXfs>
  <cellStyles count="54">
    <cellStyle name="Normal" xfId="0" builtinId="0"/>
    <cellStyle name="Percent" xfId="15" builtinId="5"/>
    <cellStyle name="Currency" xfId="16" builtinId="4"/>
    <cellStyle name="Currency [0]" xfId="17" builtinId="7"/>
    <cellStyle name="Comma" xfId="18" builtinId="3"/>
    <cellStyle name="Comma [0]" xfId="19" builtinId="6"/>
    <cellStyle name="40% - 强调文字颜色 6" xfId="20" builtinId="51"/>
    <cellStyle name="20% - 强调文字颜色 6" xfId="21" builtinId="50"/>
    <cellStyle name="强调文字颜色 6" xfId="22" builtinId="49"/>
    <cellStyle name="40% - 强调文字颜色 5" xfId="23" builtinId="47"/>
    <cellStyle name="20% - 强调文字颜色 5" xfId="24" builtinId="46"/>
    <cellStyle name="强调文字颜色 5" xfId="25" builtinId="45"/>
    <cellStyle name="40% - 强调文字颜色 4" xfId="26" builtinId="43"/>
    <cellStyle name="标题 3" xfId="27" builtinId="18"/>
    <cellStyle name="解释性文本" xfId="28" builtinId="53"/>
    <cellStyle name="汇总" xfId="29" builtinId="25"/>
    <cellStyle name="百分比" xfId="30" builtinId="5"/>
    <cellStyle name="千位分隔" xfId="31" builtinId="3"/>
    <cellStyle name="标题 2" xfId="32" builtinId="17"/>
    <cellStyle name="货币[0]" xfId="33" builtinId="7"/>
    <cellStyle name="60% - 强调文字颜色 4" xfId="34" builtinId="44"/>
    <cellStyle name="警告文本" xfId="35" builtinId="11"/>
    <cellStyle name="20% - 强调文字颜色 2" xfId="36" builtinId="34"/>
    <cellStyle name="60% - 强调文字颜色 5" xfId="37" builtinId="48"/>
    <cellStyle name="标题 1" xfId="38" builtinId="16"/>
    <cellStyle name="超链接" xfId="39" builtinId="8"/>
    <cellStyle name="20% - 强调文字颜色 3" xfId="40" builtinId="38"/>
    <cellStyle name="货币" xfId="41" builtinId="4"/>
    <cellStyle name="20% - 强调文字颜色 4" xfId="42" builtinId="42"/>
    <cellStyle name="计算" xfId="43" builtinId="22"/>
    <cellStyle name="已访问的超链接" xfId="44" builtinId="9"/>
    <cellStyle name="千位分隔[0]" xfId="45" builtinId="6"/>
    <cellStyle name="强调文字颜色 4" xfId="46" builtinId="41"/>
    <cellStyle name="40% - 强调文字颜色 3" xfId="47" builtinId="39"/>
    <cellStyle name="60% - 强调文字颜色 6" xfId="48" builtinId="52"/>
    <cellStyle name="输入" xfId="49" builtinId="20"/>
    <cellStyle name="输出" xfId="50" builtinId="21"/>
    <cellStyle name="检查单元格" xfId="51" builtinId="23"/>
    <cellStyle name="链接单元格" xfId="52" builtinId="24"/>
    <cellStyle name="60% - 强调文字颜色 1" xfId="53" builtinId="32"/>
    <cellStyle name="60% - 强调文字颜色 3" xfId="54" builtinId="40"/>
    <cellStyle name="注释" xfId="55" builtinId="10"/>
    <cellStyle name="标题" xfId="56" builtinId="15"/>
    <cellStyle name="好" xfId="57" builtinId="26"/>
    <cellStyle name="标题 4" xfId="58" builtinId="19"/>
    <cellStyle name="强调文字颜色 1" xfId="59" builtinId="29"/>
    <cellStyle name="适中" xfId="60" builtinId="28"/>
    <cellStyle name="20% - 强调文字颜色 1" xfId="61" builtinId="30"/>
    <cellStyle name="差" xfId="62" builtinId="27"/>
    <cellStyle name="强调文字颜色 2" xfId="63" builtinId="33"/>
    <cellStyle name="40% - 强调文字颜色 1" xfId="64" builtinId="31"/>
    <cellStyle name="60% - 强调文字颜色 2" xfId="65" builtinId="36"/>
    <cellStyle name="40% - 强调文字颜色 2" xfId="66" builtinId="35"/>
    <cellStyle name="强调文字颜色 3" xfId="67" builtinId="37"/>
  </cellStyles>
  <dxfs count="17">
    <dxf>
      <fill>
        <patternFill patternType="solid">
          <fgColor theme="4" tint="0.799979984760284"/>
          <bgColor theme="4" tint="0.799979984760284"/>
        </patternFill>
      </fill>
    </dxf>
    <dxf>
      <fill>
        <patternFill patternType="solid">
          <fgColor theme="4" tint="0.799979984760284"/>
          <bgColor theme="4" tint="0.799979984760284"/>
        </patternFill>
      </fill>
    </dxf>
    <dxf>
      <font>
        <b/>
        <color theme="1"/>
      </font>
    </dxf>
    <dxf>
      <font>
        <b/>
        <color theme="1"/>
      </font>
    </dxf>
    <dxf>
      <font>
        <b/>
        <color theme="1"/>
      </font>
      <border>
        <top style="double">
          <color theme="4"/>
        </top>
      </border>
    </dxf>
    <dxf>
      <font>
        <b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80008602142"/>
        </horizontal>
      </border>
    </dxf>
    <dxf>
      <fill>
        <patternFill patternType="solid">
          <fgColor theme="4" tint="0.799979984760284"/>
          <bgColor theme="4" tint="0.799979984760284"/>
        </patternFill>
      </fill>
      <border>
        <bottom style="thin">
          <color theme="4" tint="0.399980008602142"/>
        </bottom>
      </border>
    </dxf>
    <dxf>
      <font>
        <b/>
      </font>
      <fill>
        <patternFill patternType="solid">
          <fgColor theme="4" tint="0.799979984760284"/>
          <bgColor theme="4" tint="0.799979984760284"/>
        </patternFill>
      </fill>
      <border>
        <bottom style="thin">
          <color theme="4" tint="0.399980008602142"/>
        </bottom>
      </border>
    </dxf>
    <dxf>
      <font>
        <color theme="1"/>
      </font>
    </dxf>
    <dxf>
      <font>
        <color theme="1"/>
      </font>
      <border>
        <bottom style="thin">
          <color theme="4" tint="0.399980008602142"/>
        </bottom>
      </border>
    </dxf>
    <dxf>
      <font>
        <b/>
        <color theme="1"/>
      </font>
    </dxf>
    <dxf>
      <font>
        <b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79984760284"/>
          <bgColor theme="4" tint="0.799979984760284"/>
        </patternFill>
      </fill>
    </dxf>
    <dxf>
      <fill>
        <patternFill patternType="solid">
          <fgColor theme="4" tint="0.799979984760284"/>
          <bgColor theme="4" tint="0.799979984760284"/>
        </patternFill>
      </fill>
    </dxf>
    <dxf>
      <font>
        <b/>
        <color theme="1"/>
      </font>
      <fill>
        <patternFill patternType="solid">
          <fgColor theme="4" tint="0.799979984760284"/>
          <bgColor theme="4" tint="0.799979984760284"/>
        </patternFill>
      </fill>
      <border>
        <top style="thin">
          <color theme="4" tint="0.399980008602142"/>
        </top>
        <bottom style="thin">
          <color theme="4" tint="0.399980008602142"/>
        </bottom>
      </border>
    </dxf>
    <dxf>
      <font>
        <b/>
        <color theme="1"/>
      </font>
      <fill>
        <patternFill patternType="solid">
          <fgColor theme="4" tint="0.799979984760284"/>
          <bgColor theme="4" tint="0.799979984760284"/>
        </patternFill>
      </fill>
      <border>
        <bottom style="thin">
          <color theme="4" tint="0.399980008602142"/>
        </bottom>
      </border>
    </dxf>
  </dxfs>
  <tableStyles count="2" defaultTableStyle="TableStylePreset3_Accent1" defaultPivotStyle="PivotStylePreset2_Accent1">
    <tableStyle name="TableStylePreset3_Accent1" pivot="0" count="7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Id="rId3" Type="http://schemas.openxmlformats.org/officeDocument/2006/relationships/worksheet" Target="worksheets/sheet1.xml" /><Relationship Id="rId4" Type="http://schemas.openxmlformats.org/officeDocument/2006/relationships/worksheet" Target="worksheets/sheet2.xml" /><Relationship Id="rId2" Type="http://schemas.openxmlformats.org/officeDocument/2006/relationships/styles" Target="styles.xml" /><Relationship Id="rId1" Type="http://schemas.openxmlformats.org/officeDocument/2006/relationships/theme" Target="theme/theme1.xml" /><Relationship Id="rId6" Type="http://schemas.openxmlformats.org/officeDocument/2006/relationships/calcChain" Target="calcChain.xml" /><Relationship Id="rId5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m="http://schemas.microsoft.com/office/excel/2006/main" xmlns:xr="http://schemas.microsoft.com/office/spreadsheetml/2014/revision" xmlns:xr2="http://schemas.microsoft.com/office/spreadsheetml/2015/revision2" xmlns:xr3="http://schemas.microsoft.com/office/spreadsheetml/2016/revision3" xmlns:etc="http://www.wps.cn/officeDocument/2017/etCustomData" mc:Ignorable="x14ac xr xr2 xr3" xr:uid="{5e1dbed1-d042-4299-9886-0e08b51658a7}">
  <sheetPr>
    <pageSetUpPr fitToPage="1"/>
  </sheetPr>
  <dimension ref="A1:K25"/>
  <sheetViews>
    <sheetView tabSelected="1" workbookViewId="0" topLeftCell="A17">
      <selection pane="topLeft" activeCell="E29" sqref="E29"/>
    </sheetView>
  </sheetViews>
  <sheetFormatPr defaultColWidth="8.905" defaultRowHeight="13.5"/>
  <cols>
    <col min="1" max="1" width="8.875" style="1" customWidth="1"/>
    <col min="2" max="2" width="5.5" style="1" customWidth="1"/>
    <col min="3" max="3" width="13" style="1" customWidth="1"/>
    <col min="4" max="4" width="10.5" style="1" customWidth="1"/>
    <col min="5" max="5" width="10.125" style="1" customWidth="1"/>
    <col min="6" max="6" width="14.5" style="1" customWidth="1"/>
    <col min="7" max="7" width="11.5" style="1" customWidth="1"/>
    <col min="8" max="8" width="8.875" style="1" customWidth="1"/>
    <col min="9" max="9" width="10.5" style="1" customWidth="1"/>
    <col min="10" max="10" width="8.875" style="1" customWidth="1"/>
    <col min="11" max="11" width="13.625" style="1" customWidth="1"/>
    <col min="12" max="16384" width="8.875" style="1" customWidth="1"/>
  </cols>
  <sheetData>
    <row r="1" spans="1:11" ht="25" customHeight="1">
      <c r="A1" s="2"/>
      <c r="B1" s="3"/>
      <c r="C1" s="1"/>
      <c r="D1" s="3"/>
      <c r="E1" s="3"/>
      <c r="F1" s="3"/>
      <c r="G1" s="3"/>
      <c r="H1" s="3"/>
      <c r="I1" s="3"/>
      <c r="J1" s="3"/>
      <c r="K1" s="3"/>
    </row>
    <row r="2" spans="1:11" ht="18" customHeight="1">
      <c r="A2" s="4" t="s">
        <v>0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spans="1:11" ht="15" customHeight="1">
      <c r="A3" s="5" t="s">
        <v>1</v>
      </c>
      <c r="B3" s="3"/>
      <c r="C3" s="3"/>
      <c r="D3" s="3"/>
      <c r="E3" s="3"/>
      <c r="F3" s="3"/>
      <c r="G3" s="3"/>
      <c r="H3" s="3"/>
      <c r="I3" s="3"/>
      <c r="J3" s="3"/>
      <c r="K3" s="3"/>
    </row>
    <row r="4" spans="1:11" ht="22" customHeight="1">
      <c r="A4" s="6" t="s">
        <v>2</v>
      </c>
      <c r="B4" s="7"/>
      <c r="C4" s="6" t="s">
        <v>3</v>
      </c>
      <c r="D4" s="8"/>
      <c r="E4" s="8"/>
      <c r="F4" s="8"/>
      <c r="G4" s="8"/>
      <c r="H4" s="8"/>
      <c r="I4" s="8"/>
      <c r="J4" s="8"/>
      <c r="K4" s="7"/>
    </row>
    <row r="5" spans="1:11" ht="22" customHeight="1">
      <c r="A5" s="6" t="s">
        <v>4</v>
      </c>
      <c r="B5" s="7"/>
      <c r="C5" s="6" t="s">
        <v>5</v>
      </c>
      <c r="D5" s="8"/>
      <c r="E5" s="8"/>
      <c r="F5" s="7"/>
      <c r="G5" s="6" t="s">
        <v>6</v>
      </c>
      <c r="H5" s="6" t="s">
        <v>7</v>
      </c>
      <c r="I5" s="8"/>
      <c r="J5" s="8"/>
      <c r="K5" s="7"/>
    </row>
    <row r="6" spans="1:11" ht="25" customHeight="1">
      <c r="A6" s="6" t="s">
        <v>8</v>
      </c>
      <c r="B6" s="9"/>
      <c r="C6" s="6"/>
      <c r="D6" s="7"/>
      <c r="E6" s="6" t="s">
        <v>9</v>
      </c>
      <c r="F6" s="6" t="s">
        <v>10</v>
      </c>
      <c r="G6" s="6" t="s">
        <v>11</v>
      </c>
      <c r="H6" s="6" t="s">
        <v>12</v>
      </c>
      <c r="I6" s="6" t="s">
        <v>13</v>
      </c>
      <c r="J6" s="7"/>
      <c r="K6" s="6" t="s">
        <v>14</v>
      </c>
    </row>
    <row r="7" spans="1:11" ht="18" customHeight="1">
      <c r="A7" s="10"/>
      <c r="B7" s="11"/>
      <c r="C7" s="12" t="s">
        <v>15</v>
      </c>
      <c r="D7" s="7"/>
      <c r="E7" s="26">
        <v>75</v>
      </c>
      <c r="F7" s="27">
        <v>75</v>
      </c>
      <c r="G7" s="27">
        <v>75</v>
      </c>
      <c r="H7" s="6">
        <v>10</v>
      </c>
      <c r="I7" s="33">
        <f>G7/F7</f>
        <v>1</v>
      </c>
      <c r="J7" s="7"/>
      <c r="K7" s="30">
        <f>H7*I7</f>
        <v>10</v>
      </c>
    </row>
    <row r="8" spans="1:11" ht="16" customHeight="1">
      <c r="A8" s="10"/>
      <c r="B8" s="11"/>
      <c r="C8" s="6" t="s">
        <v>16</v>
      </c>
      <c r="D8" s="7"/>
      <c r="E8" s="26">
        <v>75</v>
      </c>
      <c r="F8" s="27">
        <v>75</v>
      </c>
      <c r="G8" s="27">
        <v>75</v>
      </c>
      <c r="H8" s="6" t="s">
        <v>17</v>
      </c>
      <c r="I8" s="6" t="s">
        <v>17</v>
      </c>
      <c r="J8" s="7"/>
      <c r="K8" s="6" t="s">
        <v>17</v>
      </c>
    </row>
    <row r="9" spans="1:11" ht="15" customHeight="1">
      <c r="A9" s="10"/>
      <c r="B9" s="11"/>
      <c r="C9" s="13" t="s">
        <v>18</v>
      </c>
      <c r="D9" s="7"/>
      <c r="E9" s="28">
        <v>0</v>
      </c>
      <c r="F9" s="27">
        <v>0</v>
      </c>
      <c r="G9" s="27">
        <v>0</v>
      </c>
      <c r="H9" s="6" t="s">
        <v>17</v>
      </c>
      <c r="I9" s="6" t="s">
        <v>17</v>
      </c>
      <c r="J9" s="7"/>
      <c r="K9" s="6" t="s">
        <v>17</v>
      </c>
    </row>
    <row r="10" spans="1:11" ht="19" customHeight="1">
      <c r="A10" s="14"/>
      <c r="B10" s="15"/>
      <c r="C10" s="13" t="s">
        <v>19</v>
      </c>
      <c r="D10" s="7"/>
      <c r="E10" s="28">
        <v>0</v>
      </c>
      <c r="F10" s="27">
        <v>0</v>
      </c>
      <c r="G10" s="27">
        <v>0</v>
      </c>
      <c r="H10" s="6" t="s">
        <v>17</v>
      </c>
      <c r="I10" s="6" t="s">
        <v>17</v>
      </c>
      <c r="J10" s="7"/>
      <c r="K10" s="6" t="s">
        <v>17</v>
      </c>
    </row>
    <row r="11" spans="1:11" ht="19" customHeight="1">
      <c r="A11" s="16" t="s">
        <v>20</v>
      </c>
      <c r="B11" s="16" t="s">
        <v>21</v>
      </c>
      <c r="C11" s="17"/>
      <c r="D11" s="17"/>
      <c r="E11" s="17"/>
      <c r="F11" s="29"/>
      <c r="G11" s="6" t="s">
        <v>22</v>
      </c>
      <c r="H11" s="8"/>
      <c r="I11" s="8"/>
      <c r="J11" s="8"/>
      <c r="K11" s="7"/>
    </row>
    <row r="12" spans="1:11" ht="88" customHeight="1">
      <c r="A12" s="18"/>
      <c r="B12" s="19" t="s">
        <v>23</v>
      </c>
      <c r="C12" s="17"/>
      <c r="D12" s="17"/>
      <c r="E12" s="17"/>
      <c r="F12" s="29"/>
      <c r="G12" s="12" t="s">
        <v>24</v>
      </c>
      <c r="H12" s="8"/>
      <c r="I12" s="8"/>
      <c r="J12" s="8"/>
      <c r="K12" s="7"/>
    </row>
    <row r="13" spans="1:11" ht="30" customHeight="1">
      <c r="A13" s="20" t="s">
        <v>25</v>
      </c>
      <c r="B13" s="16" t="s">
        <v>26</v>
      </c>
      <c r="C13" s="16" t="s">
        <v>27</v>
      </c>
      <c r="D13" s="16" t="s">
        <v>28</v>
      </c>
      <c r="E13" s="29"/>
      <c r="F13" s="16" t="s">
        <v>29</v>
      </c>
      <c r="G13" s="6" t="s">
        <v>30</v>
      </c>
      <c r="H13" s="6" t="s">
        <v>12</v>
      </c>
      <c r="I13" s="6" t="s">
        <v>14</v>
      </c>
      <c r="J13" s="6" t="s">
        <v>31</v>
      </c>
      <c r="K13" s="7"/>
    </row>
    <row r="14" spans="1:11" ht="30" customHeight="1">
      <c r="A14" s="21"/>
      <c r="B14" s="22" t="s">
        <v>32</v>
      </c>
      <c r="C14" s="22" t="s">
        <v>33</v>
      </c>
      <c r="D14" s="22" t="s">
        <v>34</v>
      </c>
      <c r="E14" s="29"/>
      <c r="F14" s="16" t="s">
        <v>35</v>
      </c>
      <c r="G14" s="6" t="s">
        <v>36</v>
      </c>
      <c r="H14" s="30">
        <v>20</v>
      </c>
      <c r="I14" s="30">
        <v>20</v>
      </c>
      <c r="J14" s="6"/>
      <c r="K14" s="7"/>
    </row>
    <row r="15" spans="1:11" ht="30" customHeight="1">
      <c r="A15" s="21"/>
      <c r="B15" s="22" t="s">
        <v>37</v>
      </c>
      <c r="C15" s="22" t="s">
        <v>38</v>
      </c>
      <c r="D15" s="22" t="s">
        <v>39</v>
      </c>
      <c r="E15" s="29"/>
      <c r="F15" s="16" t="s">
        <v>40</v>
      </c>
      <c r="G15" s="6" t="s">
        <v>41</v>
      </c>
      <c r="H15" s="30">
        <v>5</v>
      </c>
      <c r="I15" s="30">
        <v>5</v>
      </c>
      <c r="J15" s="6"/>
      <c r="K15" s="7"/>
    </row>
    <row r="16" spans="1:11" ht="70" customHeight="1">
      <c r="A16" s="21"/>
      <c r="B16" s="21"/>
      <c r="C16" s="22" t="s">
        <v>42</v>
      </c>
      <c r="D16" s="22" t="s">
        <v>43</v>
      </c>
      <c r="E16" s="29"/>
      <c r="F16" s="16" t="s">
        <v>44</v>
      </c>
      <c r="G16" s="6" t="s">
        <v>45</v>
      </c>
      <c r="H16" s="30">
        <v>10</v>
      </c>
      <c r="I16" s="30">
        <v>9</v>
      </c>
      <c r="J16" s="12" t="s">
        <v>46</v>
      </c>
      <c r="K16" s="34"/>
    </row>
    <row r="17" spans="1:11" ht="30" customHeight="1">
      <c r="A17" s="21"/>
      <c r="B17" s="21"/>
      <c r="C17" s="21"/>
      <c r="D17" s="22" t="s">
        <v>47</v>
      </c>
      <c r="E17" s="29"/>
      <c r="F17" s="16" t="s">
        <v>48</v>
      </c>
      <c r="G17" s="6" t="s">
        <v>49</v>
      </c>
      <c r="H17" s="30">
        <v>10</v>
      </c>
      <c r="I17" s="30">
        <v>10</v>
      </c>
      <c r="J17" s="6"/>
      <c r="K17" s="7"/>
    </row>
    <row r="18" spans="1:11" ht="72" customHeight="1">
      <c r="A18" s="21"/>
      <c r="B18" s="21"/>
      <c r="C18" s="18"/>
      <c r="D18" s="22" t="s">
        <v>50</v>
      </c>
      <c r="E18" s="29"/>
      <c r="F18" s="16" t="s">
        <v>51</v>
      </c>
      <c r="G18" s="6" t="s">
        <v>52</v>
      </c>
      <c r="H18" s="30">
        <v>10</v>
      </c>
      <c r="I18" s="30">
        <v>10</v>
      </c>
      <c r="J18" s="12" t="s">
        <v>53</v>
      </c>
      <c r="K18" s="34"/>
    </row>
    <row r="19" spans="1:11" ht="36" customHeight="1">
      <c r="A19" s="21"/>
      <c r="B19" s="18"/>
      <c r="C19" s="22" t="s">
        <v>54</v>
      </c>
      <c r="D19" s="22" t="s">
        <v>55</v>
      </c>
      <c r="E19" s="29"/>
      <c r="F19" s="16" t="s">
        <v>56</v>
      </c>
      <c r="G19" s="6" t="s">
        <v>56</v>
      </c>
      <c r="H19" s="30">
        <v>5</v>
      </c>
      <c r="I19" s="30">
        <v>5</v>
      </c>
      <c r="J19" s="6"/>
      <c r="K19" s="7"/>
    </row>
    <row r="20" spans="1:11" ht="51" customHeight="1">
      <c r="A20" s="21"/>
      <c r="B20" s="22" t="s">
        <v>57</v>
      </c>
      <c r="C20" s="22" t="s">
        <v>58</v>
      </c>
      <c r="D20" s="22" t="s">
        <v>59</v>
      </c>
      <c r="E20" s="29"/>
      <c r="F20" s="16" t="s">
        <v>56</v>
      </c>
      <c r="G20" s="6" t="s">
        <v>56</v>
      </c>
      <c r="H20" s="30">
        <v>10</v>
      </c>
      <c r="I20" s="30">
        <v>9</v>
      </c>
      <c r="J20" s="12" t="s">
        <v>60</v>
      </c>
      <c r="K20" s="34"/>
    </row>
    <row r="21" spans="1:11" ht="60" customHeight="1">
      <c r="A21" s="21"/>
      <c r="B21" s="18"/>
      <c r="C21" s="18"/>
      <c r="D21" s="22" t="s">
        <v>61</v>
      </c>
      <c r="E21" s="29"/>
      <c r="F21" s="16" t="s">
        <v>56</v>
      </c>
      <c r="G21" s="6" t="s">
        <v>56</v>
      </c>
      <c r="H21" s="30">
        <v>10</v>
      </c>
      <c r="I21" s="30">
        <v>10</v>
      </c>
      <c r="J21" s="35"/>
      <c r="K21" s="36"/>
    </row>
    <row r="22" spans="1:11" ht="35" customHeight="1">
      <c r="A22" s="21"/>
      <c r="B22" s="22" t="s">
        <v>62</v>
      </c>
      <c r="C22" s="22" t="s">
        <v>63</v>
      </c>
      <c r="D22" s="22" t="s">
        <v>64</v>
      </c>
      <c r="E22" s="29"/>
      <c r="F22" s="16" t="s">
        <v>65</v>
      </c>
      <c r="G22" s="31">
        <v>1</v>
      </c>
      <c r="H22" s="30">
        <v>10</v>
      </c>
      <c r="I22" s="30">
        <v>10</v>
      </c>
      <c r="J22" s="6"/>
      <c r="K22" s="7"/>
    </row>
    <row r="23" spans="1:11" ht="30" customHeight="1">
      <c r="A23" s="23" t="s">
        <v>66</v>
      </c>
      <c r="B23" s="8"/>
      <c r="C23" s="8"/>
      <c r="D23" s="8"/>
      <c r="E23" s="8"/>
      <c r="F23" s="8"/>
      <c r="G23" s="7"/>
      <c r="H23" s="32">
        <f>SUM(H14:H22,H7)</f>
        <v>100</v>
      </c>
      <c r="I23" s="32">
        <f>SUM(I14:I22)+K7</f>
        <v>98</v>
      </c>
      <c r="J23" s="6"/>
      <c r="K23" s="7"/>
    </row>
    <row r="24" spans="1:11" ht="40" customHeight="1">
      <c r="A24" s="24"/>
      <c r="B24" s="3"/>
      <c r="C24" s="3"/>
      <c r="D24" s="3"/>
      <c r="E24" s="3"/>
      <c r="F24" s="3"/>
      <c r="G24" s="3"/>
      <c r="H24" s="3"/>
      <c r="I24" s="3"/>
      <c r="J24" s="3"/>
      <c r="K24" s="3"/>
    </row>
    <row r="25" spans="1:11" ht="27" customHeight="1">
      <c r="A25" s="24"/>
      <c r="B25" s="25"/>
      <c r="C25" s="25"/>
      <c r="D25" s="25"/>
      <c r="E25" s="25"/>
      <c r="F25" s="25"/>
      <c r="G25" s="25"/>
      <c r="H25" s="25"/>
      <c r="I25" s="25"/>
      <c r="J25" s="3"/>
      <c r="K25" s="3"/>
    </row>
  </sheetData>
  <sheetProtection formatCells="0" insertColumns="0" insertRows="0" deleteColumns="0" deleteRows="0" autoFilter="0"/>
  <mergeCells count="52">
    <mergeCell ref="A2:K2"/>
    <mergeCell ref="A3:K3"/>
    <mergeCell ref="A4:B4"/>
    <mergeCell ref="C4:K4"/>
    <mergeCell ref="A5:B5"/>
    <mergeCell ref="C5:F5"/>
    <mergeCell ref="H5:K5"/>
    <mergeCell ref="C6:D6"/>
    <mergeCell ref="I6:J6"/>
    <mergeCell ref="C7:D7"/>
    <mergeCell ref="I7:J7"/>
    <mergeCell ref="C8:D8"/>
    <mergeCell ref="I8:J8"/>
    <mergeCell ref="C9:D9"/>
    <mergeCell ref="I9:J9"/>
    <mergeCell ref="C10:D10"/>
    <mergeCell ref="I10:J10"/>
    <mergeCell ref="B11:F11"/>
    <mergeCell ref="G11:K11"/>
    <mergeCell ref="B12:F12"/>
    <mergeCell ref="G12:K12"/>
    <mergeCell ref="D13:E13"/>
    <mergeCell ref="J13:K13"/>
    <mergeCell ref="D14:E14"/>
    <mergeCell ref="J14:K14"/>
    <mergeCell ref="D15:E15"/>
    <mergeCell ref="J15:K15"/>
    <mergeCell ref="D16:E16"/>
    <mergeCell ref="J16:K16"/>
    <mergeCell ref="D17:E17"/>
    <mergeCell ref="J17:K17"/>
    <mergeCell ref="D18:E18"/>
    <mergeCell ref="J18:K18"/>
    <mergeCell ref="D19:E19"/>
    <mergeCell ref="J19:K19"/>
    <mergeCell ref="D20:E20"/>
    <mergeCell ref="J20:K20"/>
    <mergeCell ref="D21:E21"/>
    <mergeCell ref="J21:K21"/>
    <mergeCell ref="D22:E22"/>
    <mergeCell ref="J22:K22"/>
    <mergeCell ref="A23:G23"/>
    <mergeCell ref="J23:K23"/>
    <mergeCell ref="A24:K24"/>
    <mergeCell ref="A25:I25"/>
    <mergeCell ref="A11:A12"/>
    <mergeCell ref="A13:A22"/>
    <mergeCell ref="B15:B19"/>
    <mergeCell ref="B20:B21"/>
    <mergeCell ref="C16:C18"/>
    <mergeCell ref="C20:C21"/>
    <mergeCell ref="A6:B10"/>
  </mergeCells>
  <pageMargins left="0.700694444444445" right="0.700694444444445" top="0.751388888888889" bottom="0.751388888888889" header="0.298611111111111" footer="0.298611111111111"/>
  <pageSetup orientation="portrait" paperSize="9" scale="77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m="http://schemas.microsoft.com/office/excel/2006/main" xmlns:xr="http://schemas.microsoft.com/office/spreadsheetml/2014/revision" xmlns:xr2="http://schemas.microsoft.com/office/spreadsheetml/2015/revision2" xmlns:xr3="http://schemas.microsoft.com/office/spreadsheetml/2016/revision3" xmlns:etc="http://www.wps.cn/officeDocument/2017/etCustomData" mc:Ignorable="x14ac xr xr2 xr3" xr:uid="{b5f482a5-9996-47d1-8dc5-779195ff71c5}">
  <dimension ref="A1"/>
  <sheetViews>
    <sheetView workbookViewId="0" topLeftCell="A1">
      <selection pane="topLeft" activeCell="A1" sqref="A1"/>
    </sheetView>
  </sheetViews>
  <sheetFormatPr defaultColWidth="9.005" defaultRowHeight="13.5"/>
  <sheetData/>
  <pageMargins left="0.75" right="0.75" top="1" bottom="1" header="0.5" footer="0.5"/>
  <pageSetup orientation="portrait" paperSize="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Compatible / Openpyxl 3.1.5</Application>
  <AppVersion>14.0300</AppVersion>
  <DocSecurity>0</DocSecurity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模板</vt:lpstr>
      <vt:lpstr>Sheet1</vt:lpstr>
    </vt:vector>
  </TitlesOfParts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admin</dc:creator>
  <cp:keywords/>
  <dc:description/>
  <cp:lastModifiedBy>uos</cp:lastModifiedBy>
  <dcterms:created xsi:type="dcterms:W3CDTF">2025-03-30T05:09:00Z</dcterms:created>
  <dcterms:modified xsi:type="dcterms:W3CDTF">2025-06-10T16:09:16Z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8490804DB6DF43469105BF8453E26975_13</vt:lpwstr>
  </property>
  <property fmtid="{D5CDD505-2E9C-101B-9397-08002B2CF9AE}" pid="3" name="KSOProductBuildVer">
    <vt:lpwstr>2052-11.8.2.1132</vt:lpwstr>
  </property>
</Properties>
</file>