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<sst xmlns="http://schemas.openxmlformats.org/spreadsheetml/2006/main" count="74" uniqueCount="62">
  <si>
    <t xml:space="preserve">    项目支出绩效自评表</t>
  </si>
  <si>
    <t>（2024年度）</t>
  </si>
  <si>
    <t>项目名称</t>
  </si>
  <si>
    <t>应急管理服务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</si>
  <si>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</si>
  <si>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</si>
  <si>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</si>
  <si>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</si>
  <si>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</si>
  <si>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</si>
  <si>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</si>
  <si>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</si>
  <si>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</si>
  <si>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</si>
  <si>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</si>
  <si>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</si>
  <si>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</si>
  <si>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</si>
  <si>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</si>
  <si>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</si>
  <si>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</si>
  <si>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</si>
  <si>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</si>
  <si>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对市级应急队伍进行演练，提升抢险队伍应对突发事件抢险救援的能力，进一步磨合联动协调机制，检验应急预案的可操作性。对住建系统各相关单位应急管理制度制定情况、应急预案管理情况、应急队伍建设情况、应急物资储备情况以及防汛工作开展情况进行专项抽查，督促各单位严格落实应急管理和防汛工作要求，提升全系统应急管理和防汛工作水平。</t>
  </si>
  <si>
    <t>7月组织市级应急队伍150名队员进行演练，提升了抢险队伍应对突发事件抢险救援的能力，磨合联动协调机制，检验应急预案的可操作性。6月-9月对住建系统各相关单位应急管理制度制定情况、应急预案管理情况、应急队伍建设情况、应急物资储备情况以及防汛工作开展情况进行专项抽查40次，督促各单位严格落实应急管理和防汛工作要求，提升了全系统应急管理和防汛工作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</si>
  <si>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</si>
  <si>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</si>
  <si>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</si>
  <si>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</si>
  <si>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</si>
  <si>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</si>
  <si>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</si>
  <si>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</si>
  <si>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</si>
  <si>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预算总成本</t>
  </si>
  <si>
    <t>≤45.8万元</t>
  </si>
  <si>
    <t>45.8万元</t>
  </si>
  <si>
    <t>产出指标</t>
  </si>
  <si>
    <t>时效指标</t>
  </si>
  <si>
    <t>项目完成时间</t>
  </si>
  <si>
    <t>≤11月</t>
  </si>
  <si>
    <t>10月</t>
  </si>
  <si>
    <t>数量指标</t>
  </si>
  <si>
    <t>应急管理、防汛检查次数</t>
  </si>
  <si>
    <t>≥40次</t>
  </si>
  <si>
    <t>40次</t>
  </si>
  <si>
    <t>训练人员人次</t>
  </si>
  <si>
    <t>≥150人次</t>
  </si>
  <si>
    <t>150人次</t>
  </si>
  <si>
    <t>质量指标</t>
  </si>
  <si>
    <t>训练人员熟练掌握预案内容、流程</t>
  </si>
  <si>
    <t>高</t>
  </si>
  <si>
    <t>效益指标</t>
  </si>
  <si>
    <t>社会效益指标</t>
  </si>
  <si>
    <t>提升抢险救援能力</t>
  </si>
  <si>
    <t>较高</t>
  </si>
  <si>
    <t>偏差原因分析：虽然抢险救援能力有所提升，但当前极端天气易发频发，需进一步提升该情况下应急队伍抢险救援能力。
改进措施：结合当前情况，继续组织开展应急演练。</t>
  </si>
  <si>
    <t>满意度指标</t>
  </si>
  <si>
    <t>服务对象满意度指标</t>
  </si>
  <si>
    <t>委托方满意度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</si>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</sst>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sz val="14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6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6" fillId="7" borderId="0">
      <alignment/>
      <protection/>
    </xf>
    <xf numFmtId="0" fontId="0" fillId="8" borderId="0">
      <alignment/>
      <protection/>
    </xf>
    <xf numFmtId="0" fontId="11" fillId="0" borderId="1">
      <alignment/>
      <protection/>
    </xf>
    <xf numFmtId="0" fontId="10" fillId="0" borderId="0">
      <alignment/>
      <protection/>
    </xf>
    <xf numFmtId="0" fontId="9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4" fillId="0" borderId="3">
      <alignment/>
      <protection/>
    </xf>
    <xf numFmtId="42" fontId="0" fillId="0" borderId="0">
      <alignment/>
      <protection/>
    </xf>
    <xf numFmtId="0" fontId="6" fillId="9" borderId="0">
      <alignment/>
      <protection/>
    </xf>
    <xf numFmtId="0" fontId="16" fillId="0" borderId="0">
      <alignment/>
      <protection/>
    </xf>
    <xf numFmtId="0" fontId="0" fillId="10" borderId="0">
      <alignment/>
      <protection/>
    </xf>
    <xf numFmtId="0" fontId="6" fillId="11" borderId="0">
      <alignment/>
      <protection/>
    </xf>
    <xf numFmtId="0" fontId="18" fillId="0" borderId="3">
      <alignment/>
      <protection/>
    </xf>
    <xf numFmtId="0" fontId="15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9" fillId="14" borderId="4">
      <alignment/>
      <protection/>
    </xf>
    <xf numFmtId="0" fontId="20" fillId="0" borderId="0">
      <alignment/>
      <protection/>
    </xf>
    <xf numFmtId="41" fontId="0" fillId="0" borderId="0">
      <alignment/>
      <protection/>
    </xf>
    <xf numFmtId="0" fontId="6" fillId="15" borderId="0">
      <alignment/>
      <protection/>
    </xf>
    <xf numFmtId="0" fontId="0" fillId="16" borderId="0">
      <alignment/>
      <protection/>
    </xf>
    <xf numFmtId="0" fontId="6" fillId="17" borderId="0">
      <alignment/>
      <protection/>
    </xf>
    <xf numFmtId="0" fontId="21" fillId="18" borderId="4">
      <alignment/>
      <protection/>
    </xf>
    <xf numFmtId="0" fontId="22" fillId="14" borderId="5">
      <alignment/>
      <protection/>
    </xf>
    <xf numFmtId="0" fontId="17" fillId="19" borderId="6">
      <alignment/>
      <protection/>
    </xf>
    <xf numFmtId="0" fontId="12" fillId="0" borderId="7">
      <alignment/>
      <protection/>
    </xf>
    <xf numFmtId="0" fontId="6" fillId="20" borderId="0">
      <alignment/>
      <protection/>
    </xf>
    <xf numFmtId="0" fontId="6" fillId="21" borderId="0">
      <alignment/>
      <protection/>
    </xf>
    <xf numFmtId="0" fontId="0" fillId="22" borderId="8">
      <alignment/>
      <protection/>
    </xf>
    <xf numFmtId="0" fontId="13" fillId="0" borderId="0">
      <alignment/>
      <protection/>
    </xf>
    <xf numFmtId="0" fontId="8" fillId="23" borderId="0">
      <alignment/>
      <protection/>
    </xf>
    <xf numFmtId="0" fontId="11" fillId="0" borderId="0">
      <alignment/>
      <protection/>
    </xf>
    <xf numFmtId="0" fontId="6" fillId="24" borderId="0">
      <alignment/>
      <protection/>
    </xf>
    <xf numFmtId="0" fontId="23" fillId="25" borderId="0">
      <alignment/>
      <protection/>
    </xf>
    <xf numFmtId="0" fontId="0" fillId="26" borderId="0">
      <alignment/>
      <protection/>
    </xf>
    <xf numFmtId="0" fontId="7" fillId="27" borderId="0">
      <alignment/>
      <protection/>
    </xf>
    <xf numFmtId="0" fontId="6" fillId="28" borderId="0">
      <alignment/>
      <protection/>
    </xf>
    <xf numFmtId="0" fontId="0" fillId="29" borderId="0">
      <alignment/>
      <protection/>
    </xf>
    <xf numFmtId="0" fontId="6" fillId="30" borderId="0">
      <alignment/>
      <protection/>
    </xf>
    <xf numFmtId="0" fontId="0" fillId="31" borderId="0">
      <alignment/>
      <protection/>
    </xf>
    <xf numFmtId="0" fontId="6" fillId="32" borderId="0">
      <alignment/>
      <protection/>
    </xf>
  </cellStyleXfs>
  <cellXfs count="36">
    <xf numFmtId="0" fontId="0" fillId="0" borderId="0" xfId="0" applyAlignment="1">
      <alignment vertical="center"/>
    </xf>
    <xf numFmtId="0" fontId="0" fillId="0" borderId="0" xfId="0" applyAlignment="1">
      <alignment/>
    </xf>
    <xf numFmtId="0" fontId="2" fillId="0" borderId="0" xfId="0" applyFont="1" applyAlignment="1">
      <alignment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2" fillId="0" borderId="9" xfId="0" applyFont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2" fillId="0" borderId="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/>
    </xf>
    <xf numFmtId="0" fontId="2" fillId="0" borderId="17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Border="1" applyAlignment="1" applyProtection="1">
      <alignment horizontal="center" vertical="center"/>
      <protection locked="0"/>
    </xf>
    <xf numFmtId="177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2" fillId="0" borderId="9" xfId="0" applyNumberFormat="1" applyFont="1" applyBorder="1" applyAlignment="1" applyProtection="1">
      <alignment horizontal="center" vertical="center" wrapText="1"/>
      <protection locked="0"/>
    </xf>
    <xf numFmtId="9" fontId="2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2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/>
      <protection locked="0"/>
    </xf>
    <xf numFmtId="0" fontId="0" fillId="0" borderId="9" xfId="0" applyBorder="1" applyAlignment="1" applyProtection="1">
      <alignment horizontal="justify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d49576cc-f500-442b-a658-00ec9b37499c}">
  <sheetPr>
    <pageSetUpPr fitToPage="1"/>
  </sheetPr>
  <dimension ref="A1:K20"/>
  <sheetViews>
    <sheetView tabSelected="1" view="pageBreakPreview" zoomScaleNormal="144" zoomScaleSheetLayoutView="100" workbookViewId="0" topLeftCell="A1">
      <selection pane="topLeft" activeCell="A22" sqref="A22:XFD23"/>
    </sheetView>
  </sheetViews>
  <sheetFormatPr defaultColWidth="8.905" defaultRowHeight="14.25"/>
  <cols>
    <col min="1" max="1" width="6.75" style="3" customWidth="1"/>
    <col min="2" max="2" width="8" style="3" customWidth="1"/>
    <col min="3" max="3" width="13" style="3" customWidth="1"/>
    <col min="4" max="4" width="4.625" style="3" customWidth="1"/>
    <col min="5" max="5" width="10.875" style="3" customWidth="1"/>
    <col min="6" max="6" width="9.875" style="3" customWidth="1"/>
    <col min="7" max="7" width="10" style="3" customWidth="1"/>
    <col min="8" max="8" width="7.25" style="3" customWidth="1"/>
    <col min="9" max="9" width="5.875" style="3" customWidth="1"/>
    <col min="10" max="10" width="4.625" style="3" customWidth="1"/>
    <col min="11" max="11" width="15.875" style="3" customWidth="1"/>
    <col min="12" max="12" width="11.25" style="3" customWidth="1"/>
    <col min="13" max="16384" width="8.875" style="3" customWidth="1"/>
  </cols>
  <sheetData>
    <row r="1" spans="1:11" ht="18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20" customHeight="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spans="1:11" ht="30" customHeight="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spans="1:11" ht="26" customHeight="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spans="1:11" ht="15.9" customHeight="1">
      <c r="A6" s="11"/>
      <c r="B6" s="12"/>
      <c r="C6" s="13" t="s">
        <v>15</v>
      </c>
      <c r="D6" s="8"/>
      <c r="E6" s="27">
        <v>45.799999999999997</v>
      </c>
      <c r="F6" s="27">
        <v>45.799999999999997</v>
      </c>
      <c r="G6" s="27">
        <v>45.799999999999997</v>
      </c>
      <c r="H6" s="7">
        <v>10</v>
      </c>
      <c r="I6" s="33">
        <f>G6/F6</f>
        <v>1</v>
      </c>
      <c r="J6" s="8"/>
      <c r="K6" s="30">
        <f>H6*I6</f>
        <v>10</v>
      </c>
    </row>
    <row r="7" spans="1:11" ht="16" customHeight="1">
      <c r="A7" s="11"/>
      <c r="B7" s="12"/>
      <c r="C7" s="7" t="s">
        <v>16</v>
      </c>
      <c r="D7" s="8"/>
      <c r="E7" s="27">
        <v>45.799999999999997</v>
      </c>
      <c r="F7" s="27">
        <v>45.799999999999997</v>
      </c>
      <c r="G7" s="27">
        <v>45.799999999999997</v>
      </c>
      <c r="H7" s="7" t="s">
        <v>17</v>
      </c>
      <c r="I7" s="7" t="s">
        <v>17</v>
      </c>
      <c r="J7" s="8"/>
      <c r="K7" s="7" t="s">
        <v>17</v>
      </c>
    </row>
    <row r="8" spans="1:11" ht="14" customHeight="1">
      <c r="A8" s="11"/>
      <c r="B8" s="12"/>
      <c r="C8" s="14" t="s">
        <v>18</v>
      </c>
      <c r="D8" s="8"/>
      <c r="E8" s="28">
        <v>0</v>
      </c>
      <c r="F8" s="28">
        <v>0</v>
      </c>
      <c r="G8" s="28">
        <v>0</v>
      </c>
      <c r="H8" s="7" t="s">
        <v>17</v>
      </c>
      <c r="I8" s="7" t="s">
        <v>17</v>
      </c>
      <c r="J8" s="8"/>
      <c r="K8" s="7" t="s">
        <v>17</v>
      </c>
    </row>
    <row r="9" spans="1:11" ht="15.9" customHeight="1">
      <c r="A9" s="15"/>
      <c r="B9" s="16"/>
      <c r="C9" s="14" t="s">
        <v>19</v>
      </c>
      <c r="D9" s="8"/>
      <c r="E9" s="28">
        <v>0</v>
      </c>
      <c r="F9" s="28">
        <v>0</v>
      </c>
      <c r="G9" s="28">
        <v>0</v>
      </c>
      <c r="H9" s="7" t="s">
        <v>17</v>
      </c>
      <c r="I9" s="7" t="s">
        <v>17</v>
      </c>
      <c r="J9" s="8"/>
      <c r="K9" s="7" t="s">
        <v>17</v>
      </c>
    </row>
    <row r="10" spans="1:11" ht="15.9" customHeight="1">
      <c r="A10" s="17" t="s">
        <v>20</v>
      </c>
      <c r="B10" s="17" t="s">
        <v>21</v>
      </c>
      <c r="C10" s="18"/>
      <c r="D10" s="18"/>
      <c r="E10" s="18"/>
      <c r="F10" s="29"/>
      <c r="G10" s="7" t="s">
        <v>22</v>
      </c>
      <c r="H10" s="9"/>
      <c r="I10" s="9"/>
      <c r="J10" s="9"/>
      <c r="K10" s="8"/>
    </row>
    <row r="11" spans="1:11" ht="141" customHeight="1">
      <c r="A11" s="19"/>
      <c r="B11" s="20" t="s">
        <v>23</v>
      </c>
      <c r="C11" s="18"/>
      <c r="D11" s="18"/>
      <c r="E11" s="18"/>
      <c r="F11" s="29"/>
      <c r="G11" s="13" t="s">
        <v>24</v>
      </c>
      <c r="H11" s="9"/>
      <c r="I11" s="9"/>
      <c r="J11" s="9"/>
      <c r="K11" s="8"/>
    </row>
    <row r="12" spans="1:11" ht="42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4"/>
      <c r="F12" s="17" t="s">
        <v>29</v>
      </c>
      <c r="G12" s="7" t="s">
        <v>30</v>
      </c>
      <c r="H12" s="30" t="s">
        <v>12</v>
      </c>
      <c r="I12" s="30" t="s">
        <v>14</v>
      </c>
      <c r="J12" s="7" t="s">
        <v>31</v>
      </c>
      <c r="K12" s="34"/>
    </row>
    <row r="13" spans="1:11" ht="26" customHeight="1">
      <c r="A13" s="22"/>
      <c r="B13" s="23" t="s">
        <v>32</v>
      </c>
      <c r="C13" s="23" t="s">
        <v>33</v>
      </c>
      <c r="D13" s="23" t="s">
        <v>34</v>
      </c>
      <c r="E13" s="24"/>
      <c r="F13" s="17" t="s">
        <v>35</v>
      </c>
      <c r="G13" s="7" t="s">
        <v>36</v>
      </c>
      <c r="H13" s="30">
        <v>10</v>
      </c>
      <c r="I13" s="30">
        <v>10</v>
      </c>
      <c r="J13" s="7"/>
      <c r="K13" s="34"/>
    </row>
    <row r="14" spans="1:11" ht="26" customHeight="1">
      <c r="A14" s="22"/>
      <c r="B14" s="23" t="s">
        <v>37</v>
      </c>
      <c r="C14" s="23" t="s">
        <v>38</v>
      </c>
      <c r="D14" s="23" t="s">
        <v>39</v>
      </c>
      <c r="E14" s="24"/>
      <c r="F14" s="17" t="s">
        <v>40</v>
      </c>
      <c r="G14" s="7" t="s">
        <v>41</v>
      </c>
      <c r="H14" s="30">
        <v>15</v>
      </c>
      <c r="I14" s="30">
        <v>15</v>
      </c>
      <c r="J14" s="7"/>
      <c r="K14" s="34"/>
    </row>
    <row r="15" spans="1:11" ht="40" customHeight="1">
      <c r="A15" s="22"/>
      <c r="B15" s="24"/>
      <c r="C15" s="23" t="s">
        <v>42</v>
      </c>
      <c r="D15" s="23" t="s">
        <v>43</v>
      </c>
      <c r="E15" s="24"/>
      <c r="F15" s="17" t="s">
        <v>44</v>
      </c>
      <c r="G15" s="7" t="s">
        <v>45</v>
      </c>
      <c r="H15" s="30">
        <v>15</v>
      </c>
      <c r="I15" s="30">
        <v>15</v>
      </c>
      <c r="J15" s="7"/>
      <c r="K15" s="34"/>
    </row>
    <row r="16" spans="1:11" ht="27" customHeight="1">
      <c r="A16" s="22"/>
      <c r="B16" s="24"/>
      <c r="C16" s="24"/>
      <c r="D16" s="23" t="s">
        <v>46</v>
      </c>
      <c r="E16" s="24"/>
      <c r="F16" s="17" t="s">
        <v>47</v>
      </c>
      <c r="G16" s="7" t="s">
        <v>48</v>
      </c>
      <c r="H16" s="30">
        <v>10</v>
      </c>
      <c r="I16" s="30">
        <v>10</v>
      </c>
      <c r="J16" s="7"/>
      <c r="K16" s="34"/>
    </row>
    <row r="17" spans="1:11" ht="49" customHeight="1">
      <c r="A17" s="22"/>
      <c r="B17" s="24"/>
      <c r="C17" s="23" t="s">
        <v>49</v>
      </c>
      <c r="D17" s="23" t="s">
        <v>50</v>
      </c>
      <c r="E17" s="24"/>
      <c r="F17" s="17" t="s">
        <v>51</v>
      </c>
      <c r="G17" s="7" t="s">
        <v>51</v>
      </c>
      <c r="H17" s="30">
        <v>10</v>
      </c>
      <c r="I17" s="30">
        <v>10</v>
      </c>
      <c r="J17" s="7"/>
      <c r="K17" s="34"/>
    </row>
    <row r="18" spans="1:11" ht="176" customHeight="1">
      <c r="A18" s="22"/>
      <c r="B18" s="23" t="s">
        <v>52</v>
      </c>
      <c r="C18" s="23" t="s">
        <v>53</v>
      </c>
      <c r="D18" s="23" t="s">
        <v>54</v>
      </c>
      <c r="E18" s="24"/>
      <c r="F18" s="17" t="s">
        <v>51</v>
      </c>
      <c r="G18" s="7" t="s">
        <v>55</v>
      </c>
      <c r="H18" s="30">
        <v>20</v>
      </c>
      <c r="I18" s="30">
        <v>18</v>
      </c>
      <c r="J18" s="13" t="s">
        <v>56</v>
      </c>
      <c r="K18" s="35"/>
    </row>
    <row r="19" spans="1:11" ht="30" customHeight="1">
      <c r="A19" s="25"/>
      <c r="B19" s="23" t="s">
        <v>57</v>
      </c>
      <c r="C19" s="23" t="s">
        <v>58</v>
      </c>
      <c r="D19" s="23" t="s">
        <v>59</v>
      </c>
      <c r="E19" s="24"/>
      <c r="F19" s="17" t="s">
        <v>60</v>
      </c>
      <c r="G19" s="31">
        <v>1</v>
      </c>
      <c r="H19" s="30">
        <v>10</v>
      </c>
      <c r="I19" s="30">
        <v>10</v>
      </c>
      <c r="J19" s="7"/>
      <c r="K19" s="34"/>
    </row>
    <row r="20" spans="1:11" ht="25" customHeight="1">
      <c r="A20" s="26" t="s">
        <v>61</v>
      </c>
      <c r="B20" s="9"/>
      <c r="C20" s="9"/>
      <c r="D20" s="9"/>
      <c r="E20" s="9"/>
      <c r="F20" s="9"/>
      <c r="G20" s="8"/>
      <c r="H20" s="32">
        <f>SUM(H13:H19,H6)</f>
        <v>100</v>
      </c>
      <c r="I20" s="32">
        <f>SUM(I13:I19)+K6</f>
        <v>98</v>
      </c>
      <c r="J20" s="7"/>
      <c r="K20" s="8"/>
    </row>
  </sheetData>
  <sheetProtection formatCells="0" insertColumns="0" insertRows="0" deleteColumns="0" deleteRows="0" autoFilter="0"/>
  <mergeCells count="4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0:A11"/>
    <mergeCell ref="A12:A19"/>
    <mergeCell ref="B14:B17"/>
    <mergeCell ref="C15:C16"/>
    <mergeCell ref="A5:B9"/>
  </mergeCells>
  <printOptions horizontalCentered="1"/>
  <pageMargins left="0.700694444444445" right="0.700694444444445" top="0.751388888888889" bottom="0.751388888888889" header="0.298611111111111" footer="0.298611111111111"/>
  <pageSetup orientation="portrait" paperSize="9" scale="8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21a77fd8-abd5-4a58-8a65-336d739585bf}">
  <dimension ref="A6:A10"/>
  <sheetViews>
    <sheetView workbookViewId="0" topLeftCell="A1">
      <selection pane="topLeft" activeCell="A1" sqref="A1"/>
    </sheetView>
  </sheetViews>
  <sheetFormatPr defaultColWidth="9.005" defaultRowHeight="14.25"/>
  <cols>
    <col min="5" max="5" width="12" style="1" customWidth="1"/>
  </cols>
  <sheetData>
    <row r="6" spans="1:1" ht="14.25">
      <c r="A6" s="2"/>
    </row>
    <row r="7" spans="1:1" ht="14.25">
      <c r="A7" s="2"/>
    </row>
    <row r="8" spans="1:1" ht="14.25">
      <c r="A8" s="2"/>
    </row>
    <row r="9" spans="1:1" ht="14.25">
      <c r="A9" s="2"/>
    </row>
    <row r="10" spans="1:1" ht="14.25">
      <c r="A10" s="2"/>
    </row>
  </sheetData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2025-03-27T13:09:00Z</dcterms:created>
  <dcterms:modified xsi:type="dcterms:W3CDTF">2025-06-10T15:19:25Z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903C37CD2CF36B967CAEE367F55F98DF_43</vt:lpwstr>
  </property>
  <property fmtid="{D5CDD505-2E9C-101B-9397-08002B2CF9AE}" pid="3" name="KSOProductBuildVer">
    <vt:lpwstr>2052-11.8.2.10505</vt:lpwstr>
  </property>
</Properties>
</file>