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<sst xmlns="http://schemas.openxmlformats.org/spreadsheetml/2006/main" count="125" uniqueCount="79">
  <si>
    <t>北京市住房和城乡建设委员会2022年直属事业单位面向社会公开招聘综合成绩表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</si>
  <si>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</si>
  <si>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</si>
  <si>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</si>
  <si>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</si>
  <si>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</si>
  <si>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</si>
  <si>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</si>
  <si>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综合成绩</t>
  </si>
  <si>
    <t>备注</t>
  </si>
  <si>
    <t>北京市城建研究中心</t>
  </si>
  <si>
    <t>房屋租赁室</t>
  </si>
  <si>
    <t>003</t>
  </si>
  <si>
    <t>王亚迪</t>
  </si>
  <si>
    <t>007</t>
  </si>
  <si>
    <t>贺润</t>
  </si>
  <si>
    <t>001</t>
  </si>
  <si>
    <t>孙嘉宝</t>
  </si>
  <si>
    <t>005</t>
  </si>
  <si>
    <t>吴思蓉</t>
  </si>
  <si>
    <t>北京市住房和城乡建设宣传中心</t>
  </si>
  <si>
    <t>综合室（一）</t>
  </si>
  <si>
    <t>069</t>
  </si>
  <si>
    <t>骆屹</t>
  </si>
  <si>
    <t>097</t>
  </si>
  <si>
    <t>张铎瀚</t>
  </si>
  <si>
    <t>076</t>
  </si>
  <si>
    <t>项佩元</t>
  </si>
  <si>
    <t>036</t>
  </si>
  <si>
    <t>龙志双</t>
  </si>
  <si>
    <t>050</t>
  </si>
  <si>
    <t>辛岩</t>
  </si>
  <si>
    <t>031</t>
  </si>
  <si>
    <t>孙震</t>
  </si>
  <si>
    <t>舆情网络室（四）</t>
  </si>
  <si>
    <t>124</t>
  </si>
  <si>
    <t>张琛</t>
  </si>
  <si>
    <t>125</t>
  </si>
  <si>
    <t>高晓宇</t>
  </si>
  <si>
    <t>126</t>
  </si>
  <si>
    <t>赵碧洁</t>
  </si>
  <si>
    <t>123</t>
  </si>
  <si>
    <t>何佳欢</t>
  </si>
  <si>
    <t>北京市物业服务指导中心</t>
  </si>
  <si>
    <t>职员岗</t>
  </si>
  <si>
    <t>129</t>
  </si>
  <si>
    <t>韩双鹏</t>
  </si>
  <si>
    <t>141</t>
  </si>
  <si>
    <t>郝学通</t>
  </si>
  <si>
    <t>128</t>
  </si>
  <si>
    <t>郭晓洋</t>
  </si>
  <si>
    <t>145</t>
  </si>
  <si>
    <t>周育泷</t>
  </si>
  <si>
    <t>140</t>
  </si>
  <si>
    <t>吴晶晶</t>
  </si>
  <si>
    <t>北京市建筑业执业资格注册中心</t>
  </si>
  <si>
    <t>注册管理室    职员</t>
  </si>
  <si>
    <t>150</t>
  </si>
  <si>
    <t>王艺璇</t>
  </si>
  <si>
    <t>156</t>
  </si>
  <si>
    <t>王晓玲</t>
  </si>
  <si>
    <t>153</t>
  </si>
  <si>
    <t>郭扬</t>
  </si>
  <si>
    <t>151</t>
  </si>
  <si>
    <t>王丕栋</t>
  </si>
  <si>
    <t>152</t>
  </si>
  <si>
    <t>胡蓓蓓</t>
  </si>
  <si>
    <t>北京市住房和城乡建设委员会综合事务中心</t>
  </si>
  <si>
    <t>数据资源及新技术应用室职员（管理）</t>
  </si>
  <si>
    <t>165</t>
  </si>
  <si>
    <t>李韩</t>
  </si>
  <si>
    <t>161</t>
  </si>
  <si>
    <t>刘子瑜</t>
  </si>
  <si>
    <t>163</t>
  </si>
  <si>
    <t>郭爽</t>
  </si>
  <si>
    <t>162</t>
  </si>
  <si>
    <t>邢泽文</t>
  </si>
  <si>
    <t>166</t>
  </si>
  <si>
    <t>李维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</si>
</sst>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0000426769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 wrapText="1"/>
    </xf>
    <xf numFmtId="176" fontId="42" fillId="34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3" fillId="35" borderId="9" xfId="0" applyNumberFormat="1" applyFont="1" applyFill="1" applyBorder="1" applyAlignment="1">
      <alignment horizontal="center" vertical="center"/>
    </xf>
    <xf numFmtId="176" fontId="42" fillId="34" borderId="12" xfId="0" applyNumberFormat="1" applyFont="1" applyFill="1" applyBorder="1" applyAlignment="1">
      <alignment horizontal="center" vertical="center" wrapText="1"/>
    </xf>
    <xf numFmtId="0" fontId="27" fillId="36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7" fillId="36" borderId="12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21">
      <selection activeCell="C38" sqref="C38"/>
    </sheetView>
  </sheetViews>
  <sheetFormatPr defaultColWidth="9.00390625" defaultRowHeight="30" customHeight="1"/>
  <cols>
    <col min="1" max="1" width="6.421875" style="0" customWidth="1"/>
    <col min="2" max="2" width="9.421875" style="0" customWidth="1"/>
    <col min="3" max="3" width="14.421875" style="0" customWidth="1"/>
    <col min="4" max="4" width="12.28125" style="0" customWidth="1"/>
    <col min="5" max="5" width="11.00390625" style="0" customWidth="1"/>
    <col min="6" max="6" width="16.57421875" style="0" customWidth="1"/>
    <col min="7" max="8" width="16.57421875" style="1" customWidth="1"/>
    <col min="9" max="9" width="12.421875" style="0" customWidth="1"/>
  </cols>
  <sheetData>
    <row r="1" spans="1:9" ht="30" customHeight="1">
      <c r="A1" s="2" t="s">
        <v>0</v>
      </c>
      <c r="B1" s="2"/>
      <c r="C1" s="2"/>
      <c r="D1" s="2"/>
      <c r="E1" s="2"/>
      <c r="F1" s="2"/>
      <c r="G1" s="11"/>
      <c r="H1" s="11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12" t="s">
        <v>6</v>
      </c>
      <c r="G2" s="13" t="s">
        <v>7</v>
      </c>
      <c r="H2" s="13" t="s">
        <v>8</v>
      </c>
      <c r="I2" s="19" t="s">
        <v>9</v>
      </c>
    </row>
    <row r="3" spans="1:9" ht="30" customHeight="1">
      <c r="A3" s="5">
        <v>1</v>
      </c>
      <c r="B3" s="6" t="s">
        <v>10</v>
      </c>
      <c r="C3" s="6" t="s">
        <v>11</v>
      </c>
      <c r="D3" s="7" t="s">
        <v>12</v>
      </c>
      <c r="E3" s="5" t="s">
        <v>13</v>
      </c>
      <c r="F3" s="14">
        <v>68.75</v>
      </c>
      <c r="G3" s="15">
        <v>88</v>
      </c>
      <c r="H3" s="15">
        <v>78.375</v>
      </c>
      <c r="I3" s="20"/>
    </row>
    <row r="4" spans="1:9" ht="30" customHeight="1">
      <c r="A4" s="5">
        <v>2</v>
      </c>
      <c r="B4" s="6"/>
      <c r="C4" s="6"/>
      <c r="D4" s="7" t="s">
        <v>14</v>
      </c>
      <c r="E4" s="5" t="s">
        <v>15</v>
      </c>
      <c r="F4" s="14">
        <v>68.5</v>
      </c>
      <c r="G4" s="15">
        <v>86.33</v>
      </c>
      <c r="H4" s="15">
        <v>77.41499999999999</v>
      </c>
      <c r="I4" s="20"/>
    </row>
    <row r="5" spans="1:9" ht="30" customHeight="1">
      <c r="A5" s="5">
        <v>3</v>
      </c>
      <c r="B5" s="6"/>
      <c r="C5" s="6"/>
      <c r="D5" s="7" t="s">
        <v>16</v>
      </c>
      <c r="E5" s="5" t="s">
        <v>17</v>
      </c>
      <c r="F5" s="14">
        <v>60.5</v>
      </c>
      <c r="G5" s="15">
        <v>80.33</v>
      </c>
      <c r="H5" s="15">
        <v>70.41499999999999</v>
      </c>
      <c r="I5" s="21"/>
    </row>
    <row r="6" spans="1:9" ht="30" customHeight="1">
      <c r="A6" s="5">
        <v>4</v>
      </c>
      <c r="B6" s="6"/>
      <c r="C6" s="6"/>
      <c r="D6" s="7" t="s">
        <v>18</v>
      </c>
      <c r="E6" s="5" t="s">
        <v>19</v>
      </c>
      <c r="F6" s="14">
        <v>63.5</v>
      </c>
      <c r="G6" s="15">
        <v>0</v>
      </c>
      <c r="H6" s="15">
        <f>0.5*F6</f>
        <v>31.75</v>
      </c>
      <c r="I6" s="20"/>
    </row>
    <row r="7" spans="1:9" ht="30" customHeight="1">
      <c r="A7" s="3" t="s">
        <v>1</v>
      </c>
      <c r="B7" s="3" t="s">
        <v>2</v>
      </c>
      <c r="C7" s="3" t="s">
        <v>3</v>
      </c>
      <c r="D7" s="4" t="s">
        <v>4</v>
      </c>
      <c r="E7" s="3" t="s">
        <v>5</v>
      </c>
      <c r="F7" s="12" t="s">
        <v>6</v>
      </c>
      <c r="G7" s="13" t="s">
        <v>7</v>
      </c>
      <c r="H7" s="13" t="s">
        <v>8</v>
      </c>
      <c r="I7" s="19" t="s">
        <v>9</v>
      </c>
    </row>
    <row r="8" spans="1:9" ht="30" customHeight="1">
      <c r="A8" s="5">
        <v>1</v>
      </c>
      <c r="B8" s="6" t="s">
        <v>20</v>
      </c>
      <c r="C8" s="6" t="s">
        <v>21</v>
      </c>
      <c r="D8" s="7" t="s">
        <v>22</v>
      </c>
      <c r="E8" s="5" t="s">
        <v>23</v>
      </c>
      <c r="F8" s="14">
        <v>67</v>
      </c>
      <c r="G8" s="15">
        <v>78.67</v>
      </c>
      <c r="H8" s="15">
        <v>72.83500000000001</v>
      </c>
      <c r="I8" s="20"/>
    </row>
    <row r="9" spans="1:9" ht="30" customHeight="1">
      <c r="A9" s="5">
        <v>2</v>
      </c>
      <c r="B9" s="6"/>
      <c r="C9" s="6"/>
      <c r="D9" s="7" t="s">
        <v>24</v>
      </c>
      <c r="E9" s="5" t="s">
        <v>25</v>
      </c>
      <c r="F9" s="14">
        <v>69</v>
      </c>
      <c r="G9" s="15">
        <v>76</v>
      </c>
      <c r="H9" s="15">
        <v>72.5</v>
      </c>
      <c r="I9" s="20"/>
    </row>
    <row r="10" spans="1:9" ht="30" customHeight="1">
      <c r="A10" s="5">
        <v>3</v>
      </c>
      <c r="B10" s="6"/>
      <c r="C10" s="6"/>
      <c r="D10" s="7" t="s">
        <v>26</v>
      </c>
      <c r="E10" s="5" t="s">
        <v>27</v>
      </c>
      <c r="F10" s="14">
        <v>74</v>
      </c>
      <c r="G10" s="15">
        <v>70.67</v>
      </c>
      <c r="H10" s="15">
        <v>72.33500000000001</v>
      </c>
      <c r="I10" s="20"/>
    </row>
    <row r="11" spans="1:9" ht="30" customHeight="1">
      <c r="A11" s="5">
        <v>4</v>
      </c>
      <c r="B11" s="6"/>
      <c r="C11" s="6"/>
      <c r="D11" s="7" t="s">
        <v>28</v>
      </c>
      <c r="E11" s="5" t="s">
        <v>29</v>
      </c>
      <c r="F11" s="14">
        <v>73.5</v>
      </c>
      <c r="G11" s="15">
        <v>70</v>
      </c>
      <c r="H11" s="15">
        <v>71.75</v>
      </c>
      <c r="I11" s="20"/>
    </row>
    <row r="12" spans="1:9" ht="30" customHeight="1">
      <c r="A12" s="5">
        <v>5</v>
      </c>
      <c r="B12" s="6"/>
      <c r="C12" s="6"/>
      <c r="D12" s="7" t="s">
        <v>30</v>
      </c>
      <c r="E12" s="5" t="s">
        <v>31</v>
      </c>
      <c r="F12" s="14">
        <v>72</v>
      </c>
      <c r="G12" s="15">
        <v>0</v>
      </c>
      <c r="H12" s="15">
        <f>F12*0.5</f>
        <v>36</v>
      </c>
      <c r="I12" s="20"/>
    </row>
    <row r="13" spans="1:9" ht="30" customHeight="1">
      <c r="A13" s="5">
        <v>6</v>
      </c>
      <c r="B13" s="6"/>
      <c r="C13" s="6"/>
      <c r="D13" s="7" t="s">
        <v>32</v>
      </c>
      <c r="E13" s="5" t="s">
        <v>33</v>
      </c>
      <c r="F13" s="14">
        <v>67</v>
      </c>
      <c r="G13" s="15">
        <v>0</v>
      </c>
      <c r="H13" s="15">
        <f>F13*0.5</f>
        <v>33.5</v>
      </c>
      <c r="I13" s="20"/>
    </row>
    <row r="14" spans="1:9" ht="30" customHeight="1">
      <c r="A14" s="3" t="s">
        <v>1</v>
      </c>
      <c r="B14" s="3" t="s">
        <v>2</v>
      </c>
      <c r="C14" s="3" t="s">
        <v>3</v>
      </c>
      <c r="D14" s="4" t="s">
        <v>4</v>
      </c>
      <c r="E14" s="3" t="s">
        <v>5</v>
      </c>
      <c r="F14" s="12" t="s">
        <v>6</v>
      </c>
      <c r="G14" s="13" t="s">
        <v>7</v>
      </c>
      <c r="H14" s="13" t="s">
        <v>8</v>
      </c>
      <c r="I14" s="19" t="s">
        <v>9</v>
      </c>
    </row>
    <row r="15" spans="1:9" ht="30" customHeight="1">
      <c r="A15" s="5">
        <v>1</v>
      </c>
      <c r="B15" s="6" t="s">
        <v>20</v>
      </c>
      <c r="C15" s="6" t="s">
        <v>34</v>
      </c>
      <c r="D15" s="7" t="s">
        <v>35</v>
      </c>
      <c r="E15" s="5" t="s">
        <v>36</v>
      </c>
      <c r="F15" s="14">
        <v>67.25</v>
      </c>
      <c r="G15" s="15">
        <v>93.33</v>
      </c>
      <c r="H15" s="15">
        <v>80.28999999999999</v>
      </c>
      <c r="I15" s="20"/>
    </row>
    <row r="16" spans="1:9" ht="30" customHeight="1">
      <c r="A16" s="5">
        <v>2</v>
      </c>
      <c r="B16" s="6"/>
      <c r="C16" s="6"/>
      <c r="D16" s="7" t="s">
        <v>37</v>
      </c>
      <c r="E16" s="5" t="s">
        <v>38</v>
      </c>
      <c r="F16" s="14">
        <v>64.5</v>
      </c>
      <c r="G16" s="15">
        <v>84</v>
      </c>
      <c r="H16" s="15">
        <v>74.25</v>
      </c>
      <c r="I16" s="20"/>
    </row>
    <row r="17" spans="1:9" ht="30" customHeight="1">
      <c r="A17" s="5">
        <v>3</v>
      </c>
      <c r="B17" s="6"/>
      <c r="C17" s="6"/>
      <c r="D17" s="7" t="s">
        <v>39</v>
      </c>
      <c r="E17" s="5" t="s">
        <v>40</v>
      </c>
      <c r="F17" s="14">
        <v>60.75</v>
      </c>
      <c r="G17" s="15">
        <v>82</v>
      </c>
      <c r="H17" s="15">
        <v>71.375</v>
      </c>
      <c r="I17" s="20"/>
    </row>
    <row r="18" spans="1:9" ht="30" customHeight="1">
      <c r="A18" s="5">
        <v>4</v>
      </c>
      <c r="B18" s="6"/>
      <c r="C18" s="6"/>
      <c r="D18" s="7" t="s">
        <v>41</v>
      </c>
      <c r="E18" s="5" t="s">
        <v>42</v>
      </c>
      <c r="F18" s="14">
        <v>60</v>
      </c>
      <c r="G18" s="15">
        <v>0</v>
      </c>
      <c r="H18" s="15">
        <v>30</v>
      </c>
      <c r="I18" s="20"/>
    </row>
    <row r="19" spans="1:9" ht="30" customHeight="1">
      <c r="A19" s="3" t="s">
        <v>1</v>
      </c>
      <c r="B19" s="3" t="s">
        <v>2</v>
      </c>
      <c r="C19" s="3" t="s">
        <v>3</v>
      </c>
      <c r="D19" s="4" t="s">
        <v>4</v>
      </c>
      <c r="E19" s="3" t="s">
        <v>5</v>
      </c>
      <c r="F19" s="12" t="s">
        <v>6</v>
      </c>
      <c r="G19" s="13" t="s">
        <v>7</v>
      </c>
      <c r="H19" s="13" t="s">
        <v>8</v>
      </c>
      <c r="I19" s="19" t="s">
        <v>9</v>
      </c>
    </row>
    <row r="20" spans="1:9" ht="30" customHeight="1">
      <c r="A20" s="5">
        <v>1</v>
      </c>
      <c r="B20" s="6" t="s">
        <v>43</v>
      </c>
      <c r="C20" s="5" t="s">
        <v>44</v>
      </c>
      <c r="D20" s="7" t="s">
        <v>45</v>
      </c>
      <c r="E20" s="16" t="s">
        <v>46</v>
      </c>
      <c r="F20" s="14">
        <v>65.5</v>
      </c>
      <c r="G20" s="15">
        <v>81.67</v>
      </c>
      <c r="H20" s="15">
        <v>73.58500000000001</v>
      </c>
      <c r="I20" s="20"/>
    </row>
    <row r="21" spans="1:9" ht="30" customHeight="1">
      <c r="A21" s="5">
        <v>2</v>
      </c>
      <c r="B21" s="6"/>
      <c r="C21" s="5"/>
      <c r="D21" s="7" t="s">
        <v>47</v>
      </c>
      <c r="E21" s="16" t="s">
        <v>48</v>
      </c>
      <c r="F21" s="14">
        <v>66.75</v>
      </c>
      <c r="G21" s="15">
        <v>77.67</v>
      </c>
      <c r="H21" s="15">
        <v>72.21000000000001</v>
      </c>
      <c r="I21" s="20"/>
    </row>
    <row r="22" spans="1:9" ht="30" customHeight="1">
      <c r="A22" s="5">
        <v>3</v>
      </c>
      <c r="B22" s="6"/>
      <c r="C22" s="5"/>
      <c r="D22" s="7" t="s">
        <v>49</v>
      </c>
      <c r="E22" s="16" t="s">
        <v>50</v>
      </c>
      <c r="F22" s="14">
        <v>65</v>
      </c>
      <c r="G22" s="15">
        <v>78.67</v>
      </c>
      <c r="H22" s="15">
        <v>71.83500000000001</v>
      </c>
      <c r="I22" s="20"/>
    </row>
    <row r="23" spans="1:9" ht="30" customHeight="1">
      <c r="A23" s="5">
        <v>4</v>
      </c>
      <c r="B23" s="6"/>
      <c r="C23" s="5"/>
      <c r="D23" s="7" t="s">
        <v>51</v>
      </c>
      <c r="E23" s="16" t="s">
        <v>52</v>
      </c>
      <c r="F23" s="14">
        <v>62.75</v>
      </c>
      <c r="G23" s="15">
        <v>77</v>
      </c>
      <c r="H23" s="15">
        <v>69.875</v>
      </c>
      <c r="I23" s="20"/>
    </row>
    <row r="24" spans="1:9" ht="30" customHeight="1">
      <c r="A24" s="5">
        <v>5</v>
      </c>
      <c r="B24" s="6"/>
      <c r="C24" s="5"/>
      <c r="D24" s="7" t="s">
        <v>53</v>
      </c>
      <c r="E24" s="16" t="s">
        <v>54</v>
      </c>
      <c r="F24" s="14">
        <v>66.5</v>
      </c>
      <c r="G24" s="15">
        <v>69</v>
      </c>
      <c r="H24" s="15">
        <v>67.75</v>
      </c>
      <c r="I24" s="20"/>
    </row>
    <row r="25" spans="1:9" ht="30" customHeight="1">
      <c r="A25" s="3" t="s">
        <v>1</v>
      </c>
      <c r="B25" s="3" t="s">
        <v>2</v>
      </c>
      <c r="C25" s="3" t="s">
        <v>3</v>
      </c>
      <c r="D25" s="4" t="s">
        <v>4</v>
      </c>
      <c r="E25" s="3" t="s">
        <v>5</v>
      </c>
      <c r="F25" s="12" t="s">
        <v>6</v>
      </c>
      <c r="G25" s="13" t="s">
        <v>7</v>
      </c>
      <c r="H25" s="13" t="s">
        <v>8</v>
      </c>
      <c r="I25" s="19" t="s">
        <v>9</v>
      </c>
    </row>
    <row r="26" spans="1:9" ht="30" customHeight="1">
      <c r="A26" s="3">
        <v>1</v>
      </c>
      <c r="B26" s="8" t="s">
        <v>55</v>
      </c>
      <c r="C26" s="8" t="s">
        <v>56</v>
      </c>
      <c r="D26" s="7" t="s">
        <v>57</v>
      </c>
      <c r="E26" s="5" t="s">
        <v>58</v>
      </c>
      <c r="F26" s="14">
        <v>72.25</v>
      </c>
      <c r="G26" s="17">
        <v>85.34</v>
      </c>
      <c r="H26" s="17">
        <v>78.8</v>
      </c>
      <c r="I26" s="21"/>
    </row>
    <row r="27" spans="1:9" ht="30" customHeight="1">
      <c r="A27" s="5">
        <v>2</v>
      </c>
      <c r="B27" s="9"/>
      <c r="C27" s="9"/>
      <c r="D27" s="7" t="s">
        <v>59</v>
      </c>
      <c r="E27" s="5" t="s">
        <v>60</v>
      </c>
      <c r="F27" s="14">
        <v>72.5</v>
      </c>
      <c r="G27" s="17">
        <v>84.67</v>
      </c>
      <c r="H27" s="17">
        <v>78.58500000000001</v>
      </c>
      <c r="I27" s="20"/>
    </row>
    <row r="28" spans="1:9" ht="30" customHeight="1">
      <c r="A28" s="5">
        <v>3</v>
      </c>
      <c r="B28" s="9"/>
      <c r="C28" s="9"/>
      <c r="D28" s="7" t="s">
        <v>61</v>
      </c>
      <c r="E28" s="5" t="s">
        <v>62</v>
      </c>
      <c r="F28" s="14">
        <v>69.5</v>
      </c>
      <c r="G28" s="17">
        <v>85.67</v>
      </c>
      <c r="H28" s="17">
        <v>77.59</v>
      </c>
      <c r="I28" s="20"/>
    </row>
    <row r="29" spans="1:9" ht="30" customHeight="1">
      <c r="A29" s="5">
        <v>4</v>
      </c>
      <c r="B29" s="9"/>
      <c r="C29" s="9"/>
      <c r="D29" s="7" t="s">
        <v>63</v>
      </c>
      <c r="E29" s="5" t="s">
        <v>64</v>
      </c>
      <c r="F29" s="14">
        <v>65.25</v>
      </c>
      <c r="G29" s="15">
        <v>84</v>
      </c>
      <c r="H29" s="15">
        <v>74.625</v>
      </c>
      <c r="I29" s="20"/>
    </row>
    <row r="30" spans="1:9" ht="30" customHeight="1">
      <c r="A30" s="5">
        <v>5</v>
      </c>
      <c r="B30" s="10"/>
      <c r="C30" s="10"/>
      <c r="D30" s="7" t="s">
        <v>65</v>
      </c>
      <c r="E30" s="5" t="s">
        <v>66</v>
      </c>
      <c r="F30" s="14">
        <v>65.75</v>
      </c>
      <c r="G30" s="15">
        <v>83</v>
      </c>
      <c r="H30" s="15">
        <v>74.375</v>
      </c>
      <c r="I30" s="20"/>
    </row>
    <row r="31" spans="1:9" ht="30" customHeight="1">
      <c r="A31" s="3" t="s">
        <v>1</v>
      </c>
      <c r="B31" s="3" t="s">
        <v>2</v>
      </c>
      <c r="C31" s="3" t="s">
        <v>3</v>
      </c>
      <c r="D31" s="4" t="s">
        <v>4</v>
      </c>
      <c r="E31" s="3" t="s">
        <v>5</v>
      </c>
      <c r="F31" s="12" t="s">
        <v>6</v>
      </c>
      <c r="G31" s="18" t="s">
        <v>7</v>
      </c>
      <c r="H31" s="18" t="s">
        <v>8</v>
      </c>
      <c r="I31" s="22" t="s">
        <v>9</v>
      </c>
    </row>
    <row r="32" spans="1:9" ht="30" customHeight="1">
      <c r="A32" s="5">
        <v>1</v>
      </c>
      <c r="B32" s="6" t="s">
        <v>67</v>
      </c>
      <c r="C32" s="6" t="s">
        <v>68</v>
      </c>
      <c r="D32" s="7" t="s">
        <v>69</v>
      </c>
      <c r="E32" s="5" t="s">
        <v>70</v>
      </c>
      <c r="F32" s="14">
        <v>66.25</v>
      </c>
      <c r="G32" s="15">
        <v>82.33</v>
      </c>
      <c r="H32" s="15">
        <v>74.28999999999999</v>
      </c>
      <c r="I32" s="20"/>
    </row>
    <row r="33" spans="1:9" ht="30" customHeight="1">
      <c r="A33" s="5">
        <v>2</v>
      </c>
      <c r="B33" s="6"/>
      <c r="C33" s="6"/>
      <c r="D33" s="7" t="s">
        <v>71</v>
      </c>
      <c r="E33" s="5" t="s">
        <v>72</v>
      </c>
      <c r="F33" s="14">
        <v>62</v>
      </c>
      <c r="G33" s="15">
        <v>85.33</v>
      </c>
      <c r="H33" s="15">
        <v>73.66499999999999</v>
      </c>
      <c r="I33" s="21"/>
    </row>
    <row r="34" spans="1:9" ht="30" customHeight="1">
      <c r="A34" s="5">
        <v>3</v>
      </c>
      <c r="B34" s="6"/>
      <c r="C34" s="6"/>
      <c r="D34" s="7" t="s">
        <v>73</v>
      </c>
      <c r="E34" s="5" t="s">
        <v>74</v>
      </c>
      <c r="F34" s="14">
        <v>65.25</v>
      </c>
      <c r="G34" s="15">
        <v>81.67</v>
      </c>
      <c r="H34" s="15">
        <v>73.46000000000001</v>
      </c>
      <c r="I34" s="20"/>
    </row>
    <row r="35" spans="1:9" ht="30" customHeight="1">
      <c r="A35" s="5">
        <v>4</v>
      </c>
      <c r="B35" s="6"/>
      <c r="C35" s="6"/>
      <c r="D35" s="7" t="s">
        <v>75</v>
      </c>
      <c r="E35" s="5" t="s">
        <v>76</v>
      </c>
      <c r="F35" s="14">
        <v>63.25</v>
      </c>
      <c r="G35" s="15">
        <v>75.67</v>
      </c>
      <c r="H35" s="15">
        <v>69.46000000000001</v>
      </c>
      <c r="I35" s="20"/>
    </row>
    <row r="36" spans="1:9" ht="30" customHeight="1">
      <c r="A36" s="5">
        <v>5</v>
      </c>
      <c r="B36" s="6"/>
      <c r="C36" s="6"/>
      <c r="D36" s="7" t="s">
        <v>77</v>
      </c>
      <c r="E36" s="5" t="s">
        <v>78</v>
      </c>
      <c r="F36" s="14">
        <v>62.25</v>
      </c>
      <c r="G36" s="15">
        <v>0</v>
      </c>
      <c r="H36" s="15">
        <f>F36*0.5</f>
        <v>31.125</v>
      </c>
      <c r="I36" s="20"/>
    </row>
  </sheetData>
  <sheetProtection/>
  <mergeCells count="13">
    <mergeCell ref="A1:I1"/>
    <mergeCell ref="B3:B6"/>
    <mergeCell ref="B8:B13"/>
    <mergeCell ref="B15:B18"/>
    <mergeCell ref="B20:B24"/>
    <mergeCell ref="B26:B30"/>
    <mergeCell ref="B32:B36"/>
    <mergeCell ref="C3:C6"/>
    <mergeCell ref="C8:C13"/>
    <mergeCell ref="C15:C18"/>
    <mergeCell ref="C20:C24"/>
    <mergeCell ref="C26:C30"/>
    <mergeCell ref="C32:C36"/>
  </mergeCells>
  <printOptions horizontalCentered="1"/>
  <pageMargins left="0.7513888888888889" right="0.7513888888888889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2020-05-17T09:55:38Z</dcterms:created>
  <dcterms:modified xsi:type="dcterms:W3CDTF">2023-02-17T09:32:31Z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