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37" i="1"/>
  <c r="C237"/>
  <c r="E236"/>
  <c r="C236"/>
  <c r="E235"/>
  <c r="C235"/>
  <c r="E234"/>
  <c r="C234"/>
  <c r="E233"/>
  <c r="C233"/>
  <c r="E232"/>
  <c r="C232"/>
  <c r="E231"/>
  <c r="C231"/>
  <c r="E230"/>
  <c r="C230"/>
  <c r="E229"/>
  <c r="C229"/>
  <c r="E228"/>
  <c r="C228"/>
  <c r="E227"/>
  <c r="C227"/>
  <c r="E226"/>
  <c r="C226"/>
  <c r="E225"/>
  <c r="C225"/>
  <c r="E224"/>
  <c r="C224"/>
  <c r="E210"/>
  <c r="C210"/>
  <c r="E209"/>
  <c r="C209"/>
  <c r="E208"/>
  <c r="C208"/>
  <c r="E207"/>
  <c r="C207"/>
  <c r="E206"/>
  <c r="C206"/>
  <c r="E205"/>
  <c r="C205"/>
  <c r="E204"/>
  <c r="C204"/>
  <c r="E203"/>
  <c r="C203"/>
  <c r="E202"/>
  <c r="C202"/>
  <c r="E201"/>
  <c r="C201"/>
  <c r="E200"/>
  <c r="C200"/>
  <c r="E199"/>
  <c r="C199"/>
  <c r="E198"/>
  <c r="C198"/>
  <c r="E197"/>
  <c r="C197"/>
  <c r="E196"/>
  <c r="C196"/>
  <c r="E195"/>
  <c r="C195"/>
  <c r="E194"/>
  <c r="C194"/>
  <c r="E193"/>
  <c r="C193"/>
  <c r="E192"/>
  <c r="C192"/>
  <c r="E186"/>
  <c r="C186"/>
  <c r="E185"/>
  <c r="C185"/>
  <c r="E184"/>
  <c r="C184"/>
  <c r="E183"/>
  <c r="C183"/>
  <c r="E182"/>
  <c r="C182"/>
  <c r="E181"/>
  <c r="C181"/>
  <c r="E180"/>
  <c r="C180"/>
  <c r="E179"/>
  <c r="C179"/>
  <c r="E178"/>
  <c r="C178"/>
  <c r="E177"/>
  <c r="C177"/>
  <c r="E176"/>
  <c r="C176"/>
  <c r="E175"/>
  <c r="C175"/>
  <c r="E174"/>
  <c r="C174"/>
  <c r="E173"/>
  <c r="C173"/>
  <c r="E172"/>
  <c r="C172"/>
  <c r="E169"/>
  <c r="E168"/>
  <c r="E167"/>
  <c r="E166"/>
  <c r="E165"/>
  <c r="E164"/>
  <c r="E132"/>
  <c r="C132"/>
  <c r="E131"/>
  <c r="C131"/>
  <c r="E130"/>
  <c r="C130"/>
  <c r="E129"/>
  <c r="C129"/>
  <c r="E128"/>
  <c r="C128"/>
  <c r="E127"/>
  <c r="C127"/>
  <c r="E126"/>
  <c r="C126"/>
  <c r="E125"/>
  <c r="C125"/>
  <c r="E124"/>
  <c r="C124"/>
  <c r="E123"/>
  <c r="C123"/>
  <c r="E122"/>
  <c r="C122"/>
  <c r="E121"/>
  <c r="C121"/>
  <c r="E120"/>
  <c r="C120"/>
  <c r="E119"/>
  <c r="C119"/>
  <c r="E118"/>
  <c r="C118"/>
  <c r="E117"/>
  <c r="C117"/>
  <c r="E116"/>
  <c r="C116"/>
  <c r="E115"/>
  <c r="C115"/>
  <c r="E114"/>
  <c r="C114"/>
  <c r="E113"/>
  <c r="C113"/>
  <c r="E112"/>
  <c r="C112"/>
  <c r="E111"/>
  <c r="C111"/>
  <c r="E110"/>
  <c r="C110"/>
  <c r="E109"/>
  <c r="C109"/>
  <c r="E108"/>
  <c r="C108"/>
  <c r="E107"/>
  <c r="C107"/>
  <c r="E106"/>
  <c r="C106"/>
  <c r="E105"/>
  <c r="C105"/>
  <c r="E104"/>
  <c r="C104"/>
  <c r="E103"/>
  <c r="C103"/>
  <c r="E102"/>
  <c r="C102"/>
  <c r="E101"/>
  <c r="C101"/>
  <c r="E100"/>
  <c r="C100"/>
  <c r="E99"/>
  <c r="C99"/>
  <c r="E98"/>
  <c r="C98"/>
  <c r="E97"/>
  <c r="C97"/>
  <c r="E96"/>
  <c r="C96"/>
  <c r="E95"/>
  <c r="C95"/>
  <c r="E94"/>
  <c r="C94"/>
  <c r="E93"/>
  <c r="C93"/>
  <c r="E92"/>
  <c r="C92"/>
  <c r="E91"/>
  <c r="C91"/>
  <c r="E90"/>
  <c r="C90"/>
  <c r="E89"/>
  <c r="C89"/>
  <c r="E88"/>
  <c r="C88"/>
  <c r="E87"/>
  <c r="C87"/>
  <c r="E86"/>
  <c r="C86"/>
  <c r="E85"/>
  <c r="C85"/>
  <c r="E84"/>
  <c r="C84"/>
  <c r="E83"/>
  <c r="C83"/>
  <c r="E82"/>
  <c r="C82"/>
  <c r="E81"/>
  <c r="C81"/>
  <c r="E80"/>
  <c r="C80"/>
  <c r="E79"/>
  <c r="C79"/>
  <c r="E78"/>
  <c r="C78"/>
  <c r="E77"/>
  <c r="C77"/>
  <c r="E76"/>
  <c r="C76"/>
  <c r="E75"/>
  <c r="C75"/>
  <c r="E74"/>
  <c r="C74"/>
  <c r="E73"/>
  <c r="C73"/>
  <c r="E72"/>
  <c r="C72"/>
  <c r="E71"/>
  <c r="C71"/>
  <c r="E70"/>
  <c r="C70"/>
  <c r="E69"/>
  <c r="C69"/>
  <c r="E68"/>
  <c r="C68"/>
  <c r="E67"/>
  <c r="C67"/>
  <c r="E66"/>
  <c r="C66"/>
  <c r="E65"/>
  <c r="C65"/>
  <c r="E64"/>
  <c r="C64"/>
  <c r="E63"/>
  <c r="C63"/>
  <c r="E62"/>
  <c r="C62"/>
  <c r="E61"/>
  <c r="C61"/>
  <c r="E60"/>
  <c r="C60"/>
  <c r="E59"/>
  <c r="C59"/>
  <c r="E54"/>
  <c r="E53"/>
  <c r="E52"/>
  <c r="E51"/>
  <c r="E50"/>
  <c r="E49"/>
  <c r="E48"/>
  <c r="E47"/>
  <c r="E43"/>
  <c r="E42"/>
  <c r="E41"/>
  <c r="E40"/>
  <c r="E39"/>
  <c r="E38"/>
  <c r="E37"/>
  <c r="E36"/>
  <c r="E35"/>
  <c r="E28"/>
  <c r="C28"/>
  <c r="E27"/>
  <c r="C27"/>
  <c r="E26"/>
  <c r="C26"/>
  <c r="E25"/>
  <c r="C25"/>
  <c r="E24"/>
  <c r="C24"/>
  <c r="E23"/>
  <c r="C23"/>
  <c r="E22"/>
  <c r="C22"/>
  <c r="E21"/>
  <c r="C21"/>
  <c r="E20"/>
  <c r="C20"/>
  <c r="E19"/>
  <c r="C19"/>
  <c r="E18"/>
  <c r="C18"/>
  <c r="E17"/>
  <c r="C17"/>
  <c r="E16"/>
  <c r="C16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<sst xmlns="http://schemas.openxmlformats.org/spreadsheetml/2006/main" count="432" uniqueCount="325">
  <si>
    <t>报考单位</t>
    <phoneticPr fontId="2" type="noConversion"/>
  </si>
  <si>
    <t>报考岗位</t>
    <phoneticPr fontId="2" type="noConversion"/>
  </si>
  <si>
    <t>排名</t>
    <phoneticPr fontId="2" type="noConversion"/>
  </si>
  <si>
    <t>准考证号</t>
  </si>
  <si>
    <t>姓名</t>
    <phoneticPr fontId="2" type="noConversion"/>
  </si>
  <si>
    <t>笔试成绩</t>
  </si>
  <si>
    <t>北京市城建研究中心</t>
    <phoneticPr fontId="2" type="noConversion"/>
  </si>
  <si>
    <t>市场管理岗</t>
    <phoneticPr fontId="2" type="noConversion"/>
  </si>
  <si>
    <t>004</t>
  </si>
  <si>
    <t>010</t>
  </si>
  <si>
    <t>009</t>
  </si>
  <si>
    <t>006</t>
  </si>
  <si>
    <t>011</t>
  </si>
  <si>
    <t>007</t>
  </si>
  <si>
    <t>012</t>
  </si>
  <si>
    <t>008</t>
  </si>
  <si>
    <t>005</t>
  </si>
  <si>
    <t>001</t>
  </si>
  <si>
    <t>缺考</t>
    <phoneticPr fontId="2" type="noConversion"/>
  </si>
  <si>
    <t>002</t>
  </si>
  <si>
    <t>003</t>
  </si>
  <si>
    <t>报考单位</t>
    <phoneticPr fontId="2" type="noConversion"/>
  </si>
  <si>
    <t>北京市住房和城乡建设信息中心</t>
    <phoneticPr fontId="2" type="noConversion"/>
  </si>
  <si>
    <t>大数据分析岗</t>
    <phoneticPr fontId="2" type="noConversion"/>
  </si>
  <si>
    <t>026</t>
  </si>
  <si>
    <t>019</t>
  </si>
  <si>
    <t>014</t>
  </si>
  <si>
    <t>013</t>
  </si>
  <si>
    <t>017</t>
  </si>
  <si>
    <t>024</t>
  </si>
  <si>
    <t>030</t>
  </si>
  <si>
    <t>022</t>
  </si>
  <si>
    <t>020</t>
  </si>
  <si>
    <t>025</t>
  </si>
  <si>
    <t>027</t>
  </si>
  <si>
    <t>021</t>
  </si>
  <si>
    <t>016</t>
  </si>
  <si>
    <r>
      <t>015</t>
    </r>
    <r>
      <rPr>
        <sz val="12"/>
        <rFont val="宋体"/>
        <family val="3"/>
        <charset val="134"/>
      </rPr>
      <t/>
    </r>
  </si>
  <si>
    <t>万钦</t>
    <phoneticPr fontId="9" type="noConversion"/>
  </si>
  <si>
    <r>
      <t>018</t>
    </r>
    <r>
      <rPr>
        <sz val="12"/>
        <rFont val="宋体"/>
        <family val="3"/>
        <charset val="134"/>
      </rPr>
      <t/>
    </r>
  </si>
  <si>
    <t>肖祎</t>
    <phoneticPr fontId="9" type="noConversion"/>
  </si>
  <si>
    <r>
      <t>023</t>
    </r>
    <r>
      <rPr>
        <sz val="12"/>
        <rFont val="宋体"/>
        <family val="3"/>
        <charset val="134"/>
      </rPr>
      <t/>
    </r>
  </si>
  <si>
    <t>张瀚驰</t>
    <phoneticPr fontId="9" type="noConversion"/>
  </si>
  <si>
    <r>
      <t>028</t>
    </r>
    <r>
      <rPr>
        <sz val="12"/>
        <rFont val="宋体"/>
        <family val="3"/>
        <charset val="134"/>
      </rPr>
      <t/>
    </r>
  </si>
  <si>
    <t>于泽</t>
  </si>
  <si>
    <r>
      <t>029</t>
    </r>
    <r>
      <rPr>
        <sz val="12"/>
        <rFont val="宋体"/>
        <family val="3"/>
        <charset val="134"/>
      </rPr>
      <t/>
    </r>
  </si>
  <si>
    <t>张伟</t>
    <phoneticPr fontId="9" type="noConversion"/>
  </si>
  <si>
    <t>网络安全管理岗</t>
    <phoneticPr fontId="2" type="noConversion"/>
  </si>
  <si>
    <t>031</t>
  </si>
  <si>
    <t>034</t>
  </si>
  <si>
    <t>037</t>
  </si>
  <si>
    <t>036</t>
  </si>
  <si>
    <t>035</t>
  </si>
  <si>
    <t>039</t>
  </si>
  <si>
    <t>033</t>
  </si>
  <si>
    <t>038</t>
  </si>
  <si>
    <t>032</t>
  </si>
  <si>
    <r>
      <t>040</t>
    </r>
    <r>
      <rPr>
        <sz val="12"/>
        <rFont val="宋体"/>
        <family val="3"/>
        <charset val="134"/>
      </rPr>
      <t/>
    </r>
  </si>
  <si>
    <t>郑军</t>
    <phoneticPr fontId="9" type="noConversion"/>
  </si>
  <si>
    <r>
      <t>041</t>
    </r>
    <r>
      <rPr>
        <sz val="12"/>
        <rFont val="宋体"/>
        <family val="3"/>
        <charset val="134"/>
      </rPr>
      <t/>
    </r>
  </si>
  <si>
    <t>王佳佳</t>
    <phoneticPr fontId="9" type="noConversion"/>
  </si>
  <si>
    <t xml:space="preserve"> 财务核算支付中心</t>
    <phoneticPr fontId="2" type="noConversion"/>
  </si>
  <si>
    <t>财会人员（出纳）</t>
    <phoneticPr fontId="2" type="noConversion"/>
  </si>
  <si>
    <t>048</t>
  </si>
  <si>
    <t>045</t>
  </si>
  <si>
    <t>049</t>
  </si>
  <si>
    <t>044</t>
  </si>
  <si>
    <t>043</t>
  </si>
  <si>
    <t>046</t>
  </si>
  <si>
    <t>050</t>
  </si>
  <si>
    <t>052</t>
  </si>
  <si>
    <r>
      <t>042</t>
    </r>
    <r>
      <rPr>
        <sz val="12"/>
        <rFont val="宋体"/>
        <family val="3"/>
        <charset val="134"/>
      </rPr>
      <t/>
    </r>
    <phoneticPr fontId="9" type="noConversion"/>
  </si>
  <si>
    <t>张海荣</t>
    <phoneticPr fontId="9" type="noConversion"/>
  </si>
  <si>
    <r>
      <t>047</t>
    </r>
    <r>
      <rPr>
        <sz val="12"/>
        <rFont val="宋体"/>
        <family val="3"/>
        <charset val="134"/>
      </rPr>
      <t/>
    </r>
  </si>
  <si>
    <t>崔晨</t>
    <phoneticPr fontId="9" type="noConversion"/>
  </si>
  <si>
    <r>
      <t>051</t>
    </r>
    <r>
      <rPr>
        <sz val="12"/>
        <rFont val="宋体"/>
        <family val="3"/>
        <charset val="134"/>
      </rPr>
      <t/>
    </r>
  </si>
  <si>
    <t>李秋硕</t>
    <phoneticPr fontId="9" type="noConversion"/>
  </si>
  <si>
    <t>北京市建筑业管理服务中心</t>
    <phoneticPr fontId="2" type="noConversion"/>
  </si>
  <si>
    <t>劳务管理岗</t>
    <phoneticPr fontId="2" type="noConversion"/>
  </si>
  <si>
    <t>079</t>
  </si>
  <si>
    <t>064</t>
  </si>
  <si>
    <t>119</t>
  </si>
  <si>
    <t>059</t>
  </si>
  <si>
    <t>088</t>
  </si>
  <si>
    <t>053</t>
  </si>
  <si>
    <t>054</t>
  </si>
  <si>
    <t>098</t>
  </si>
  <si>
    <t>136</t>
  </si>
  <si>
    <t>071</t>
  </si>
  <si>
    <t>127</t>
  </si>
  <si>
    <t>061</t>
  </si>
  <si>
    <t>062</t>
  </si>
  <si>
    <t>078</t>
  </si>
  <si>
    <t>112</t>
  </si>
  <si>
    <t>068</t>
  </si>
  <si>
    <t>125</t>
  </si>
  <si>
    <t>096</t>
  </si>
  <si>
    <t>120</t>
  </si>
  <si>
    <t>065</t>
  </si>
  <si>
    <t>138</t>
  </si>
  <si>
    <t>063</t>
  </si>
  <si>
    <t>099</t>
  </si>
  <si>
    <t>056</t>
  </si>
  <si>
    <t>087</t>
  </si>
  <si>
    <t>102</t>
  </si>
  <si>
    <t>144</t>
  </si>
  <si>
    <t>066</t>
  </si>
  <si>
    <t>058</t>
  </si>
  <si>
    <t>117</t>
  </si>
  <si>
    <t>057</t>
  </si>
  <si>
    <t>093</t>
  </si>
  <si>
    <t>141</t>
  </si>
  <si>
    <t>086</t>
  </si>
  <si>
    <t>100</t>
  </si>
  <si>
    <t>154</t>
  </si>
  <si>
    <t>118</t>
  </si>
  <si>
    <t>148</t>
  </si>
  <si>
    <t>145</t>
  </si>
  <si>
    <t>131</t>
  </si>
  <si>
    <t>122</t>
  </si>
  <si>
    <t>072</t>
  </si>
  <si>
    <t>101</t>
  </si>
  <si>
    <t>142</t>
  </si>
  <si>
    <t>084</t>
  </si>
  <si>
    <t>111</t>
  </si>
  <si>
    <t>135</t>
  </si>
  <si>
    <t>147</t>
  </si>
  <si>
    <t>150</t>
  </si>
  <si>
    <t>155</t>
  </si>
  <si>
    <t>070</t>
  </si>
  <si>
    <t>074</t>
  </si>
  <si>
    <t>092</t>
  </si>
  <si>
    <t>132</t>
  </si>
  <si>
    <t>089</t>
  </si>
  <si>
    <t>109</t>
  </si>
  <si>
    <t>060</t>
  </si>
  <si>
    <t>134</t>
  </si>
  <si>
    <t>121</t>
  </si>
  <si>
    <t>055</t>
  </si>
  <si>
    <t>114</t>
  </si>
  <si>
    <t>140</t>
  </si>
  <si>
    <t>110</t>
  </si>
  <si>
    <t>108</t>
  </si>
  <si>
    <t>077</t>
  </si>
  <si>
    <t>143</t>
  </si>
  <si>
    <t>085</t>
  </si>
  <si>
    <t>152</t>
  </si>
  <si>
    <t>149</t>
  </si>
  <si>
    <t>130</t>
  </si>
  <si>
    <t>075</t>
  </si>
  <si>
    <t>153</t>
  </si>
  <si>
    <t>113</t>
  </si>
  <si>
    <t>069</t>
  </si>
  <si>
    <r>
      <t>067</t>
    </r>
    <r>
      <rPr>
        <sz val="12"/>
        <rFont val="宋体"/>
        <family val="3"/>
        <charset val="134"/>
      </rPr>
      <t/>
    </r>
  </si>
  <si>
    <t>石敬峘</t>
    <phoneticPr fontId="9" type="noConversion"/>
  </si>
  <si>
    <r>
      <t>073</t>
    </r>
    <r>
      <rPr>
        <sz val="12"/>
        <rFont val="宋体"/>
        <family val="3"/>
        <charset val="134"/>
      </rPr>
      <t/>
    </r>
  </si>
  <si>
    <t>马冉</t>
    <phoneticPr fontId="9" type="noConversion"/>
  </si>
  <si>
    <r>
      <t>076</t>
    </r>
    <r>
      <rPr>
        <sz val="12"/>
        <rFont val="宋体"/>
        <family val="3"/>
        <charset val="134"/>
      </rPr>
      <t/>
    </r>
  </si>
  <si>
    <t>李文婧</t>
    <phoneticPr fontId="9" type="noConversion"/>
  </si>
  <si>
    <r>
      <t>080</t>
    </r>
    <r>
      <rPr>
        <sz val="12"/>
        <rFont val="宋体"/>
        <family val="3"/>
        <charset val="134"/>
      </rPr>
      <t/>
    </r>
  </si>
  <si>
    <t>褚倚萱</t>
    <phoneticPr fontId="9" type="noConversion"/>
  </si>
  <si>
    <r>
      <t>081</t>
    </r>
    <r>
      <rPr>
        <sz val="12"/>
        <rFont val="宋体"/>
        <family val="3"/>
        <charset val="134"/>
      </rPr>
      <t/>
    </r>
  </si>
  <si>
    <t>王丽丽</t>
    <phoneticPr fontId="9" type="noConversion"/>
  </si>
  <si>
    <r>
      <t>082</t>
    </r>
    <r>
      <rPr>
        <sz val="12"/>
        <rFont val="宋体"/>
        <family val="3"/>
        <charset val="134"/>
      </rPr>
      <t/>
    </r>
  </si>
  <si>
    <t>肖亚慧</t>
    <phoneticPr fontId="9" type="noConversion"/>
  </si>
  <si>
    <r>
      <t>083</t>
    </r>
    <r>
      <rPr>
        <sz val="12"/>
        <rFont val="宋体"/>
        <family val="3"/>
        <charset val="134"/>
      </rPr>
      <t/>
    </r>
  </si>
  <si>
    <t>曹鹤</t>
    <phoneticPr fontId="9" type="noConversion"/>
  </si>
  <si>
    <r>
      <t>090</t>
    </r>
    <r>
      <rPr>
        <sz val="12"/>
        <rFont val="宋体"/>
        <family val="3"/>
        <charset val="134"/>
      </rPr>
      <t/>
    </r>
  </si>
  <si>
    <t>葛艾</t>
    <phoneticPr fontId="9" type="noConversion"/>
  </si>
  <si>
    <r>
      <t>091</t>
    </r>
    <r>
      <rPr>
        <sz val="12"/>
        <rFont val="宋体"/>
        <family val="3"/>
        <charset val="134"/>
      </rPr>
      <t/>
    </r>
  </si>
  <si>
    <t>陆宇</t>
    <phoneticPr fontId="9" type="noConversion"/>
  </si>
  <si>
    <r>
      <t>094</t>
    </r>
    <r>
      <rPr>
        <sz val="12"/>
        <rFont val="宋体"/>
        <family val="3"/>
        <charset val="134"/>
      </rPr>
      <t/>
    </r>
  </si>
  <si>
    <t>李婉凝</t>
    <phoneticPr fontId="9" type="noConversion"/>
  </si>
  <si>
    <r>
      <t>095</t>
    </r>
    <r>
      <rPr>
        <sz val="12"/>
        <rFont val="宋体"/>
        <family val="3"/>
        <charset val="134"/>
      </rPr>
      <t/>
    </r>
  </si>
  <si>
    <t>崔明颖</t>
    <phoneticPr fontId="9" type="noConversion"/>
  </si>
  <si>
    <r>
      <t>097</t>
    </r>
    <r>
      <rPr>
        <sz val="12"/>
        <rFont val="宋体"/>
        <family val="3"/>
        <charset val="134"/>
      </rPr>
      <t/>
    </r>
  </si>
  <si>
    <t>姜楠</t>
    <phoneticPr fontId="9" type="noConversion"/>
  </si>
  <si>
    <r>
      <t>103</t>
    </r>
    <r>
      <rPr>
        <sz val="12"/>
        <rFont val="宋体"/>
        <family val="3"/>
        <charset val="134"/>
      </rPr>
      <t/>
    </r>
  </si>
  <si>
    <t>柴恒涛</t>
    <phoneticPr fontId="9" type="noConversion"/>
  </si>
  <si>
    <r>
      <t>104</t>
    </r>
    <r>
      <rPr>
        <sz val="12"/>
        <rFont val="宋体"/>
        <family val="3"/>
        <charset val="134"/>
      </rPr>
      <t/>
    </r>
  </si>
  <si>
    <t>夏新亚</t>
    <phoneticPr fontId="9" type="noConversion"/>
  </si>
  <si>
    <r>
      <t>105</t>
    </r>
    <r>
      <rPr>
        <sz val="12"/>
        <rFont val="宋体"/>
        <family val="3"/>
        <charset val="134"/>
      </rPr>
      <t/>
    </r>
  </si>
  <si>
    <t>郭柠</t>
    <phoneticPr fontId="9" type="noConversion"/>
  </si>
  <si>
    <r>
      <t>106</t>
    </r>
    <r>
      <rPr>
        <sz val="12"/>
        <rFont val="宋体"/>
        <family val="3"/>
        <charset val="134"/>
      </rPr>
      <t/>
    </r>
  </si>
  <si>
    <t>杨捷</t>
    <phoneticPr fontId="9" type="noConversion"/>
  </si>
  <si>
    <r>
      <t>107</t>
    </r>
    <r>
      <rPr>
        <sz val="12"/>
        <rFont val="宋体"/>
        <family val="3"/>
        <charset val="134"/>
      </rPr>
      <t/>
    </r>
  </si>
  <si>
    <t>张新凯</t>
    <phoneticPr fontId="9" type="noConversion"/>
  </si>
  <si>
    <r>
      <t>115</t>
    </r>
    <r>
      <rPr>
        <sz val="12"/>
        <rFont val="宋体"/>
        <family val="3"/>
        <charset val="134"/>
      </rPr>
      <t/>
    </r>
  </si>
  <si>
    <t>王巍</t>
    <phoneticPr fontId="9" type="noConversion"/>
  </si>
  <si>
    <r>
      <t>116</t>
    </r>
    <r>
      <rPr>
        <sz val="12"/>
        <rFont val="宋体"/>
        <family val="3"/>
        <charset val="134"/>
      </rPr>
      <t/>
    </r>
  </si>
  <si>
    <t>申建峰</t>
    <phoneticPr fontId="9" type="noConversion"/>
  </si>
  <si>
    <r>
      <t>123</t>
    </r>
    <r>
      <rPr>
        <sz val="12"/>
        <rFont val="宋体"/>
        <family val="3"/>
        <charset val="134"/>
      </rPr>
      <t/>
    </r>
  </si>
  <si>
    <t>张攀</t>
    <phoneticPr fontId="9" type="noConversion"/>
  </si>
  <si>
    <r>
      <t>124</t>
    </r>
    <r>
      <rPr>
        <sz val="12"/>
        <rFont val="宋体"/>
        <family val="3"/>
        <charset val="134"/>
      </rPr>
      <t/>
    </r>
  </si>
  <si>
    <t>罗艺涵</t>
    <phoneticPr fontId="9" type="noConversion"/>
  </si>
  <si>
    <r>
      <t>126</t>
    </r>
    <r>
      <rPr>
        <sz val="12"/>
        <rFont val="宋体"/>
        <family val="3"/>
        <charset val="134"/>
      </rPr>
      <t/>
    </r>
  </si>
  <si>
    <t>周欣</t>
    <phoneticPr fontId="9" type="noConversion"/>
  </si>
  <si>
    <r>
      <t>128</t>
    </r>
    <r>
      <rPr>
        <sz val="12"/>
        <rFont val="宋体"/>
        <family val="3"/>
        <charset val="134"/>
      </rPr>
      <t/>
    </r>
  </si>
  <si>
    <t>吴冬雪</t>
    <phoneticPr fontId="9" type="noConversion"/>
  </si>
  <si>
    <r>
      <t>129</t>
    </r>
    <r>
      <rPr>
        <sz val="12"/>
        <rFont val="宋体"/>
        <family val="3"/>
        <charset val="134"/>
      </rPr>
      <t/>
    </r>
  </si>
  <si>
    <t>杜米</t>
    <phoneticPr fontId="9" type="noConversion"/>
  </si>
  <si>
    <r>
      <t>133</t>
    </r>
    <r>
      <rPr>
        <sz val="12"/>
        <rFont val="宋体"/>
        <family val="3"/>
        <charset val="134"/>
      </rPr>
      <t/>
    </r>
  </si>
  <si>
    <t>魏硕</t>
    <phoneticPr fontId="9" type="noConversion"/>
  </si>
  <si>
    <r>
      <t>137</t>
    </r>
    <r>
      <rPr>
        <sz val="12"/>
        <rFont val="宋体"/>
        <family val="3"/>
        <charset val="134"/>
      </rPr>
      <t/>
    </r>
  </si>
  <si>
    <t>李欣欣</t>
    <phoneticPr fontId="9" type="noConversion"/>
  </si>
  <si>
    <r>
      <t>139</t>
    </r>
    <r>
      <rPr>
        <sz val="12"/>
        <rFont val="宋体"/>
        <family val="3"/>
        <charset val="134"/>
      </rPr>
      <t/>
    </r>
  </si>
  <si>
    <t>李艳</t>
    <phoneticPr fontId="9" type="noConversion"/>
  </si>
  <si>
    <r>
      <t>146</t>
    </r>
    <r>
      <rPr>
        <sz val="12"/>
        <rFont val="宋体"/>
        <family val="3"/>
        <charset val="134"/>
      </rPr>
      <t/>
    </r>
  </si>
  <si>
    <t>肖久志</t>
    <phoneticPr fontId="9" type="noConversion"/>
  </si>
  <si>
    <r>
      <t>151</t>
    </r>
    <r>
      <rPr>
        <sz val="12"/>
        <rFont val="宋体"/>
        <family val="3"/>
        <charset val="134"/>
      </rPr>
      <t/>
    </r>
  </si>
  <si>
    <t>崔凯</t>
    <phoneticPr fontId="9" type="noConversion"/>
  </si>
  <si>
    <r>
      <t>156</t>
    </r>
    <r>
      <rPr>
        <sz val="12"/>
        <rFont val="宋体"/>
        <family val="3"/>
        <charset val="134"/>
      </rPr>
      <t/>
    </r>
  </si>
  <si>
    <t>邢翔宇</t>
    <phoneticPr fontId="9" type="noConversion"/>
  </si>
  <si>
    <t>北京市建筑业执业资格注册中心</t>
    <phoneticPr fontId="2" type="noConversion"/>
  </si>
  <si>
    <t>住房城乡建设行业人才规划管理岗</t>
    <phoneticPr fontId="2" type="noConversion"/>
  </si>
  <si>
    <t>160</t>
  </si>
  <si>
    <t>161</t>
  </si>
  <si>
    <t>158</t>
  </si>
  <si>
    <t>163</t>
  </si>
  <si>
    <t>157</t>
  </si>
  <si>
    <t>159</t>
  </si>
  <si>
    <r>
      <t>162</t>
    </r>
    <r>
      <rPr>
        <sz val="12"/>
        <rFont val="宋体"/>
        <family val="3"/>
        <charset val="134"/>
      </rPr>
      <t/>
    </r>
  </si>
  <si>
    <t>巩伊玲</t>
    <phoneticPr fontId="9" type="noConversion"/>
  </si>
  <si>
    <t>北京市住房和城乡建设发展研究中心</t>
    <phoneticPr fontId="2" type="noConversion"/>
  </si>
  <si>
    <t>政策研究人员</t>
    <phoneticPr fontId="2" type="noConversion"/>
  </si>
  <si>
    <t>173</t>
  </si>
  <si>
    <t>164</t>
  </si>
  <si>
    <t>174</t>
  </si>
  <si>
    <t>180</t>
  </si>
  <si>
    <t>182</t>
  </si>
  <si>
    <t>165</t>
  </si>
  <si>
    <t>181</t>
  </si>
  <si>
    <t>172</t>
  </si>
  <si>
    <t>176</t>
  </si>
  <si>
    <t>168</t>
  </si>
  <si>
    <t>166</t>
  </si>
  <si>
    <t>175</t>
  </si>
  <si>
    <t>179</t>
  </si>
  <si>
    <t>171</t>
  </si>
  <si>
    <t>170</t>
  </si>
  <si>
    <r>
      <t>167</t>
    </r>
    <r>
      <rPr>
        <sz val="12"/>
        <rFont val="宋体"/>
        <family val="3"/>
        <charset val="134"/>
      </rPr>
      <t/>
    </r>
  </si>
  <si>
    <t>武胜楠</t>
    <phoneticPr fontId="9" type="noConversion"/>
  </si>
  <si>
    <r>
      <t>169</t>
    </r>
    <r>
      <rPr>
        <sz val="12"/>
        <rFont val="宋体"/>
        <family val="3"/>
        <charset val="134"/>
      </rPr>
      <t/>
    </r>
  </si>
  <si>
    <t>张绍磊</t>
    <phoneticPr fontId="9" type="noConversion"/>
  </si>
  <si>
    <r>
      <t>177</t>
    </r>
    <r>
      <rPr>
        <sz val="12"/>
        <rFont val="宋体"/>
        <family val="3"/>
        <charset val="134"/>
      </rPr>
      <t/>
    </r>
  </si>
  <si>
    <t>张阳</t>
    <phoneticPr fontId="9" type="noConversion"/>
  </si>
  <si>
    <r>
      <t>178</t>
    </r>
    <r>
      <rPr>
        <sz val="12"/>
        <rFont val="宋体"/>
        <family val="3"/>
        <charset val="134"/>
      </rPr>
      <t/>
    </r>
  </si>
  <si>
    <t>张倩</t>
    <phoneticPr fontId="9" type="noConversion"/>
  </si>
  <si>
    <t>北京市房屋安全管理事务中心</t>
    <phoneticPr fontId="2" type="noConversion"/>
  </si>
  <si>
    <t>安全鉴定业务岗</t>
    <phoneticPr fontId="2" type="noConversion"/>
  </si>
  <si>
    <t>187</t>
  </si>
  <si>
    <t>193</t>
  </si>
  <si>
    <t>209</t>
  </si>
  <si>
    <t>185</t>
  </si>
  <si>
    <t>183</t>
  </si>
  <si>
    <t>197</t>
  </si>
  <si>
    <t>204</t>
  </si>
  <si>
    <t>206</t>
  </si>
  <si>
    <t>205</t>
  </si>
  <si>
    <t>190</t>
  </si>
  <si>
    <t>207</t>
  </si>
  <si>
    <t>192</t>
  </si>
  <si>
    <t>195</t>
  </si>
  <si>
    <t>189</t>
  </si>
  <si>
    <t>198</t>
  </si>
  <si>
    <t>210</t>
  </si>
  <si>
    <t>188</t>
  </si>
  <si>
    <t>199</t>
  </si>
  <si>
    <t>200</t>
  </si>
  <si>
    <r>
      <t>184</t>
    </r>
    <r>
      <rPr>
        <sz val="12"/>
        <rFont val="宋体"/>
        <family val="3"/>
        <charset val="134"/>
      </rPr>
      <t/>
    </r>
  </si>
  <si>
    <t>王兴超</t>
    <phoneticPr fontId="9" type="noConversion"/>
  </si>
  <si>
    <t>缺考</t>
    <phoneticPr fontId="2" type="noConversion"/>
  </si>
  <si>
    <r>
      <t>186</t>
    </r>
    <r>
      <rPr>
        <sz val="12"/>
        <rFont val="宋体"/>
        <family val="3"/>
        <charset val="134"/>
      </rPr>
      <t/>
    </r>
  </si>
  <si>
    <t>田  宇</t>
    <phoneticPr fontId="9" type="noConversion"/>
  </si>
  <si>
    <r>
      <t>191</t>
    </r>
    <r>
      <rPr>
        <sz val="12"/>
        <rFont val="宋体"/>
        <family val="3"/>
        <charset val="134"/>
      </rPr>
      <t/>
    </r>
  </si>
  <si>
    <t>田弋弘</t>
    <phoneticPr fontId="9" type="noConversion"/>
  </si>
  <si>
    <r>
      <t>194</t>
    </r>
    <r>
      <rPr>
        <sz val="12"/>
        <rFont val="宋体"/>
        <family val="3"/>
        <charset val="134"/>
      </rPr>
      <t/>
    </r>
  </si>
  <si>
    <t>李东华</t>
    <phoneticPr fontId="9" type="noConversion"/>
  </si>
  <si>
    <r>
      <t>196</t>
    </r>
    <r>
      <rPr>
        <sz val="12"/>
        <rFont val="宋体"/>
        <family val="3"/>
        <charset val="134"/>
      </rPr>
      <t/>
    </r>
  </si>
  <si>
    <t>田喆昊</t>
    <phoneticPr fontId="9" type="noConversion"/>
  </si>
  <si>
    <r>
      <t>201</t>
    </r>
    <r>
      <rPr>
        <sz val="12"/>
        <rFont val="宋体"/>
        <family val="3"/>
        <charset val="134"/>
      </rPr>
      <t/>
    </r>
  </si>
  <si>
    <t>张艳丽</t>
    <phoneticPr fontId="9" type="noConversion"/>
  </si>
  <si>
    <r>
      <t>202</t>
    </r>
    <r>
      <rPr>
        <sz val="12"/>
        <rFont val="宋体"/>
        <family val="3"/>
        <charset val="134"/>
      </rPr>
      <t/>
    </r>
  </si>
  <si>
    <t>韩  婧</t>
    <phoneticPr fontId="9" type="noConversion"/>
  </si>
  <si>
    <r>
      <t>203</t>
    </r>
    <r>
      <rPr>
        <sz val="12"/>
        <rFont val="宋体"/>
        <family val="3"/>
        <charset val="134"/>
      </rPr>
      <t/>
    </r>
  </si>
  <si>
    <t>梁璇梦瑶</t>
    <phoneticPr fontId="9" type="noConversion"/>
  </si>
  <si>
    <r>
      <t>208</t>
    </r>
    <r>
      <rPr>
        <sz val="12"/>
        <rFont val="宋体"/>
        <family val="3"/>
        <charset val="134"/>
      </rPr>
      <t/>
    </r>
  </si>
  <si>
    <t>李学伟</t>
    <phoneticPr fontId="9" type="noConversion"/>
  </si>
  <si>
    <r>
      <t>211</t>
    </r>
    <r>
      <rPr>
        <sz val="12"/>
        <rFont val="宋体"/>
        <family val="3"/>
        <charset val="134"/>
      </rPr>
      <t/>
    </r>
  </si>
  <si>
    <t>唐胜男</t>
    <phoneticPr fontId="9" type="noConversion"/>
  </si>
  <si>
    <r>
      <t>212</t>
    </r>
    <r>
      <rPr>
        <sz val="12"/>
        <rFont val="宋体"/>
        <family val="3"/>
        <charset val="134"/>
      </rPr>
      <t/>
    </r>
  </si>
  <si>
    <t>杨  帆</t>
    <phoneticPr fontId="9" type="noConversion"/>
  </si>
  <si>
    <r>
      <t>213</t>
    </r>
    <r>
      <rPr>
        <sz val="12"/>
        <rFont val="宋体"/>
        <family val="3"/>
        <charset val="134"/>
      </rPr>
      <t/>
    </r>
  </si>
  <si>
    <t>袁杰</t>
    <phoneticPr fontId="9" type="noConversion"/>
  </si>
  <si>
    <t>报考单位</t>
    <phoneticPr fontId="2" type="noConversion"/>
  </si>
  <si>
    <t>报考岗位</t>
    <phoneticPr fontId="2" type="noConversion"/>
  </si>
  <si>
    <t>排名</t>
    <phoneticPr fontId="2" type="noConversion"/>
  </si>
  <si>
    <t>姓名</t>
    <phoneticPr fontId="2" type="noConversion"/>
  </si>
  <si>
    <t>北京市住房和城乡建设委员会综合服务中心</t>
    <phoneticPr fontId="2" type="noConversion"/>
  </si>
  <si>
    <t>管理岗</t>
    <phoneticPr fontId="2" type="noConversion"/>
  </si>
  <si>
    <t>224</t>
  </si>
  <si>
    <t>215</t>
  </si>
  <si>
    <t>232</t>
  </si>
  <si>
    <t>220</t>
  </si>
  <si>
    <t>223</t>
  </si>
  <si>
    <t>221</t>
  </si>
  <si>
    <t>227</t>
  </si>
  <si>
    <t>225</t>
  </si>
  <si>
    <t>218</t>
  </si>
  <si>
    <t>229</t>
  </si>
  <si>
    <t>222</t>
  </si>
  <si>
    <t>219</t>
  </si>
  <si>
    <t>228</t>
  </si>
  <si>
    <t>230</t>
  </si>
  <si>
    <r>
      <t>214</t>
    </r>
    <r>
      <rPr>
        <sz val="12"/>
        <rFont val="宋体"/>
        <family val="3"/>
        <charset val="134"/>
      </rPr>
      <t/>
    </r>
  </si>
  <si>
    <t>霍雨佳</t>
    <phoneticPr fontId="9" type="noConversion"/>
  </si>
  <si>
    <r>
      <t>216</t>
    </r>
    <r>
      <rPr>
        <sz val="12"/>
        <rFont val="宋体"/>
        <family val="3"/>
        <charset val="134"/>
      </rPr>
      <t/>
    </r>
  </si>
  <si>
    <t>陈琪</t>
    <phoneticPr fontId="9" type="noConversion"/>
  </si>
  <si>
    <r>
      <t>217</t>
    </r>
    <r>
      <rPr>
        <sz val="12"/>
        <rFont val="宋体"/>
        <family val="3"/>
        <charset val="134"/>
      </rPr>
      <t/>
    </r>
  </si>
  <si>
    <t>樊晓奕</t>
    <phoneticPr fontId="9" type="noConversion"/>
  </si>
  <si>
    <r>
      <t>226</t>
    </r>
    <r>
      <rPr>
        <sz val="12"/>
        <rFont val="宋体"/>
        <family val="3"/>
        <charset val="134"/>
      </rPr>
      <t/>
    </r>
  </si>
  <si>
    <t>赵璐伟</t>
    <phoneticPr fontId="9" type="noConversion"/>
  </si>
  <si>
    <r>
      <t>231</t>
    </r>
    <r>
      <rPr>
        <sz val="12"/>
        <rFont val="宋体"/>
        <family val="3"/>
        <charset val="134"/>
      </rPr>
      <t/>
    </r>
  </si>
  <si>
    <t>张祎</t>
    <phoneticPr fontId="9" type="noConversion"/>
  </si>
  <si>
    <t>北京市住房和城乡建设委员会2018年下半年事业单位招考参加考试人员笔试成绩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</si>
</sst>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11">
    <font>
      <sz val="11"/>
      <color theme="1"/>
      <name val="宋体"/>
      <family val="2"/>
      <scheme val="minor"/>
    </font>
    <font>
      <sz val="16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6" fontId="4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76" fontId="4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76" fontId="4" fillId="0" borderId="25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6" fontId="4" fillId="2" borderId="13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76" fontId="5" fillId="0" borderId="2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1" xfId="0" applyFont="1" applyBorder="1"/>
    <xf numFmtId="176" fontId="4" fillId="0" borderId="13" xfId="0" applyNumberFormat="1" applyFont="1" applyBorder="1" applyAlignment="1">
      <alignment horizontal="center" vertical="center"/>
    </xf>
    <xf numFmtId="0" fontId="4" fillId="0" borderId="18" xfId="0" applyFont="1" applyBorder="1"/>
    <xf numFmtId="176" fontId="4" fillId="0" borderId="2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176" fontId="4" fillId="0" borderId="0" xfId="0" applyNumberFormat="1" applyFont="1"/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WeChat%20Files/hehe8277/Files/2018&#19979;&#21322;&#24180;&#31508;&#35797;&#20154;&#21592;&#21517;&#21333;-&#21076;&#38500;&#32570;&#32771;&#20154;&#2159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加考试人员(考场用）"/>
      <sheetName val="1.2"/>
      <sheetName val="3.4"/>
      <sheetName val="5.6.7"/>
      <sheetName val="8.9"/>
      <sheetName val="10.11"/>
    </sheetNames>
    <sheetDataSet>
      <sheetData sheetId="0" refreshError="1">
        <row r="3">
          <cell r="E3" t="str">
            <v>001</v>
          </cell>
          <cell r="F3" t="str">
            <v>邵泽慧</v>
          </cell>
        </row>
        <row r="4">
          <cell r="E4" t="str">
            <v>002</v>
          </cell>
          <cell r="F4" t="str">
            <v>王宇宁</v>
          </cell>
        </row>
        <row r="5">
          <cell r="E5" t="str">
            <v>003</v>
          </cell>
          <cell r="F5" t="str">
            <v>刘亭秀</v>
          </cell>
        </row>
        <row r="6">
          <cell r="E6" t="str">
            <v>004</v>
          </cell>
          <cell r="F6" t="str">
            <v>彭丽</v>
          </cell>
        </row>
        <row r="7">
          <cell r="E7" t="str">
            <v>005</v>
          </cell>
          <cell r="F7" t="str">
            <v>吕佳璐</v>
          </cell>
        </row>
        <row r="8">
          <cell r="E8" t="str">
            <v>006</v>
          </cell>
          <cell r="F8" t="str">
            <v>崔君</v>
          </cell>
        </row>
        <row r="9">
          <cell r="E9" t="str">
            <v>007</v>
          </cell>
          <cell r="F9" t="str">
            <v>杨秀文</v>
          </cell>
        </row>
        <row r="10">
          <cell r="E10" t="str">
            <v>008</v>
          </cell>
          <cell r="F10" t="str">
            <v>魏敏</v>
          </cell>
        </row>
        <row r="11">
          <cell r="E11" t="str">
            <v>009</v>
          </cell>
          <cell r="F11" t="str">
            <v>秦玄玄</v>
          </cell>
        </row>
        <row r="12">
          <cell r="E12" t="str">
            <v>010</v>
          </cell>
          <cell r="F12" t="str">
            <v>李潇潇</v>
          </cell>
        </row>
        <row r="13">
          <cell r="E13" t="str">
            <v>011</v>
          </cell>
          <cell r="F13" t="str">
            <v>牛江波</v>
          </cell>
        </row>
        <row r="14">
          <cell r="E14" t="str">
            <v>012</v>
          </cell>
          <cell r="F14" t="str">
            <v>柳明村</v>
          </cell>
        </row>
        <row r="15">
          <cell r="E15" t="str">
            <v>013</v>
          </cell>
          <cell r="F15" t="str">
            <v>常磊</v>
          </cell>
        </row>
        <row r="16">
          <cell r="E16" t="str">
            <v>014</v>
          </cell>
          <cell r="F16" t="str">
            <v>董立彬</v>
          </cell>
        </row>
        <row r="17">
          <cell r="E17" t="str">
            <v>015</v>
          </cell>
          <cell r="F17" t="str">
            <v>万钦</v>
          </cell>
        </row>
        <row r="18">
          <cell r="E18" t="str">
            <v>016</v>
          </cell>
          <cell r="F18" t="str">
            <v>张文翰</v>
          </cell>
        </row>
        <row r="19">
          <cell r="E19" t="str">
            <v>017</v>
          </cell>
          <cell r="F19" t="str">
            <v>耿会新</v>
          </cell>
        </row>
        <row r="20">
          <cell r="E20" t="str">
            <v>018</v>
          </cell>
          <cell r="F20" t="str">
            <v>肖祎</v>
          </cell>
        </row>
        <row r="21">
          <cell r="E21" t="str">
            <v>019</v>
          </cell>
          <cell r="F21" t="str">
            <v>闫静</v>
          </cell>
        </row>
        <row r="22">
          <cell r="E22" t="str">
            <v>020</v>
          </cell>
          <cell r="F22" t="str">
            <v>张旭</v>
          </cell>
        </row>
        <row r="23">
          <cell r="E23" t="str">
            <v>021</v>
          </cell>
          <cell r="F23" t="str">
            <v>李楠</v>
          </cell>
        </row>
        <row r="24">
          <cell r="E24" t="str">
            <v>022</v>
          </cell>
          <cell r="F24" t="str">
            <v>张垚</v>
          </cell>
        </row>
        <row r="25">
          <cell r="E25" t="str">
            <v>023</v>
          </cell>
          <cell r="F25" t="str">
            <v>张瀚驰</v>
          </cell>
        </row>
        <row r="26">
          <cell r="E26" t="str">
            <v>024</v>
          </cell>
          <cell r="F26" t="str">
            <v>梁雅萌</v>
          </cell>
        </row>
        <row r="27">
          <cell r="E27" t="str">
            <v>025</v>
          </cell>
          <cell r="F27" t="str">
            <v>李洋</v>
          </cell>
        </row>
        <row r="28">
          <cell r="E28" t="str">
            <v>026</v>
          </cell>
          <cell r="F28" t="str">
            <v>杨莹</v>
          </cell>
        </row>
        <row r="29">
          <cell r="E29" t="str">
            <v>027</v>
          </cell>
          <cell r="F29" t="str">
            <v>刘懿瑶</v>
          </cell>
        </row>
        <row r="30">
          <cell r="E30" t="str">
            <v>028</v>
          </cell>
          <cell r="F30" t="str">
            <v>于泽</v>
          </cell>
        </row>
        <row r="31">
          <cell r="E31" t="str">
            <v>029</v>
          </cell>
          <cell r="F31" t="str">
            <v>张伟</v>
          </cell>
        </row>
        <row r="32">
          <cell r="E32" t="str">
            <v>030</v>
          </cell>
          <cell r="F32" t="str">
            <v>徐兵</v>
          </cell>
        </row>
        <row r="33">
          <cell r="E33" t="str">
            <v>031</v>
          </cell>
          <cell r="F33" t="str">
            <v>李军</v>
          </cell>
        </row>
        <row r="34">
          <cell r="E34" t="str">
            <v>032</v>
          </cell>
          <cell r="F34" t="str">
            <v>冯建洋</v>
          </cell>
        </row>
        <row r="35">
          <cell r="E35" t="str">
            <v>033</v>
          </cell>
          <cell r="F35" t="str">
            <v>孙朝阳</v>
          </cell>
        </row>
        <row r="36">
          <cell r="E36" t="str">
            <v>034</v>
          </cell>
          <cell r="F36" t="str">
            <v>孙静颐</v>
          </cell>
        </row>
        <row r="37">
          <cell r="E37" t="str">
            <v>035</v>
          </cell>
          <cell r="F37" t="str">
            <v>翁溪峤</v>
          </cell>
        </row>
        <row r="38">
          <cell r="E38" t="str">
            <v>036</v>
          </cell>
          <cell r="F38" t="str">
            <v>孟煜騉</v>
          </cell>
        </row>
        <row r="39">
          <cell r="E39" t="str">
            <v>037</v>
          </cell>
          <cell r="F39" t="str">
            <v>赵涵松</v>
          </cell>
        </row>
        <row r="40">
          <cell r="E40" t="str">
            <v>038</v>
          </cell>
          <cell r="F40" t="str">
            <v>孙悦群</v>
          </cell>
        </row>
        <row r="41">
          <cell r="E41" t="str">
            <v>039</v>
          </cell>
          <cell r="F41" t="str">
            <v>姚明宇</v>
          </cell>
        </row>
        <row r="42">
          <cell r="E42" t="str">
            <v>040</v>
          </cell>
          <cell r="F42" t="str">
            <v>郑军</v>
          </cell>
        </row>
        <row r="43">
          <cell r="E43" t="str">
            <v>041</v>
          </cell>
          <cell r="F43" t="str">
            <v>王佳佳</v>
          </cell>
        </row>
        <row r="44">
          <cell r="E44" t="str">
            <v>042</v>
          </cell>
          <cell r="F44" t="str">
            <v>张海荣</v>
          </cell>
        </row>
        <row r="45">
          <cell r="E45" t="str">
            <v>043</v>
          </cell>
          <cell r="F45" t="str">
            <v>吴硕</v>
          </cell>
        </row>
        <row r="46">
          <cell r="E46" t="str">
            <v>044</v>
          </cell>
          <cell r="F46" t="str">
            <v>曹妍</v>
          </cell>
        </row>
        <row r="47">
          <cell r="E47" t="str">
            <v>045</v>
          </cell>
          <cell r="F47" t="str">
            <v>张小琳</v>
          </cell>
        </row>
        <row r="48">
          <cell r="E48" t="str">
            <v>046</v>
          </cell>
          <cell r="F48" t="str">
            <v>李颖</v>
          </cell>
        </row>
        <row r="49">
          <cell r="E49" t="str">
            <v>047</v>
          </cell>
          <cell r="F49" t="str">
            <v>崔晨</v>
          </cell>
        </row>
        <row r="50">
          <cell r="E50" t="str">
            <v>048</v>
          </cell>
          <cell r="F50" t="str">
            <v>梁媛</v>
          </cell>
        </row>
        <row r="51">
          <cell r="E51" t="str">
            <v>049</v>
          </cell>
          <cell r="F51" t="str">
            <v>王雅囡</v>
          </cell>
        </row>
        <row r="52">
          <cell r="E52" t="str">
            <v>050</v>
          </cell>
          <cell r="F52" t="str">
            <v>古丹迪</v>
          </cell>
        </row>
        <row r="53">
          <cell r="E53" t="str">
            <v>051</v>
          </cell>
          <cell r="F53" t="str">
            <v>李秋硕</v>
          </cell>
        </row>
        <row r="54">
          <cell r="E54" t="str">
            <v>052</v>
          </cell>
          <cell r="F54" t="str">
            <v>高鑫玥</v>
          </cell>
        </row>
        <row r="55">
          <cell r="E55" t="str">
            <v>053</v>
          </cell>
          <cell r="F55" t="str">
            <v>王建芝</v>
          </cell>
        </row>
        <row r="56">
          <cell r="E56" t="str">
            <v>054</v>
          </cell>
          <cell r="F56" t="str">
            <v>段巍</v>
          </cell>
        </row>
        <row r="57">
          <cell r="E57" t="str">
            <v>055</v>
          </cell>
          <cell r="F57" t="str">
            <v>刘燕</v>
          </cell>
        </row>
        <row r="58">
          <cell r="E58" t="str">
            <v>056</v>
          </cell>
          <cell r="F58" t="str">
            <v>严武</v>
          </cell>
        </row>
        <row r="59">
          <cell r="E59" t="str">
            <v>057</v>
          </cell>
          <cell r="F59" t="str">
            <v>张浩楠</v>
          </cell>
        </row>
        <row r="60">
          <cell r="E60" t="str">
            <v>058</v>
          </cell>
          <cell r="F60" t="str">
            <v>孙彬</v>
          </cell>
        </row>
        <row r="61">
          <cell r="E61" t="str">
            <v>059</v>
          </cell>
          <cell r="F61" t="str">
            <v>荣幸</v>
          </cell>
        </row>
        <row r="62">
          <cell r="E62" t="str">
            <v>060</v>
          </cell>
          <cell r="F62" t="str">
            <v>李鸿远</v>
          </cell>
        </row>
        <row r="63">
          <cell r="E63" t="str">
            <v>061</v>
          </cell>
          <cell r="F63" t="str">
            <v>于歌</v>
          </cell>
        </row>
        <row r="64">
          <cell r="E64" t="str">
            <v>062</v>
          </cell>
          <cell r="F64" t="str">
            <v>律烨</v>
          </cell>
        </row>
        <row r="65">
          <cell r="E65" t="str">
            <v>063</v>
          </cell>
          <cell r="F65" t="str">
            <v>郭竹溪</v>
          </cell>
        </row>
        <row r="66">
          <cell r="E66" t="str">
            <v>064</v>
          </cell>
          <cell r="F66" t="str">
            <v>侯佳丽</v>
          </cell>
        </row>
        <row r="67">
          <cell r="E67" t="str">
            <v>065</v>
          </cell>
          <cell r="F67" t="str">
            <v>郑妍</v>
          </cell>
        </row>
        <row r="68">
          <cell r="E68" t="str">
            <v>066</v>
          </cell>
          <cell r="F68" t="str">
            <v>陈亚南</v>
          </cell>
        </row>
        <row r="69">
          <cell r="E69" t="str">
            <v>067</v>
          </cell>
          <cell r="F69" t="str">
            <v>石敬峘</v>
          </cell>
        </row>
        <row r="70">
          <cell r="E70" t="str">
            <v>068</v>
          </cell>
          <cell r="F70" t="str">
            <v>赵天乐</v>
          </cell>
        </row>
        <row r="71">
          <cell r="E71" t="str">
            <v>069</v>
          </cell>
          <cell r="F71" t="str">
            <v>宋心悦</v>
          </cell>
        </row>
        <row r="72">
          <cell r="E72" t="str">
            <v>070</v>
          </cell>
          <cell r="F72" t="str">
            <v>赵铁成</v>
          </cell>
        </row>
        <row r="73">
          <cell r="E73" t="str">
            <v>071</v>
          </cell>
          <cell r="F73" t="str">
            <v>巩婷婷</v>
          </cell>
        </row>
        <row r="74">
          <cell r="E74" t="str">
            <v>072</v>
          </cell>
          <cell r="F74" t="str">
            <v>付翔</v>
          </cell>
        </row>
        <row r="75">
          <cell r="E75" t="str">
            <v>073</v>
          </cell>
          <cell r="F75" t="str">
            <v>马冉</v>
          </cell>
        </row>
        <row r="76">
          <cell r="E76" t="str">
            <v>074</v>
          </cell>
          <cell r="F76" t="str">
            <v>赵明航</v>
          </cell>
        </row>
        <row r="77">
          <cell r="E77" t="str">
            <v>075</v>
          </cell>
          <cell r="F77" t="str">
            <v>张硕雄</v>
          </cell>
        </row>
        <row r="78">
          <cell r="E78" t="str">
            <v>076</v>
          </cell>
          <cell r="F78" t="str">
            <v>李文婧</v>
          </cell>
        </row>
        <row r="79">
          <cell r="E79" t="str">
            <v>077</v>
          </cell>
          <cell r="F79" t="str">
            <v>李冠群</v>
          </cell>
        </row>
        <row r="80">
          <cell r="E80" t="str">
            <v>078</v>
          </cell>
          <cell r="F80" t="str">
            <v>孙立志</v>
          </cell>
        </row>
        <row r="81">
          <cell r="E81" t="str">
            <v>079</v>
          </cell>
          <cell r="F81" t="str">
            <v>姚瑶</v>
          </cell>
        </row>
        <row r="82">
          <cell r="E82" t="str">
            <v>080</v>
          </cell>
          <cell r="F82" t="str">
            <v>褚倚萱</v>
          </cell>
        </row>
        <row r="83">
          <cell r="E83" t="str">
            <v>081</v>
          </cell>
          <cell r="F83" t="str">
            <v>王丽丽</v>
          </cell>
        </row>
        <row r="84">
          <cell r="E84" t="str">
            <v>082</v>
          </cell>
          <cell r="F84" t="str">
            <v>肖亚慧</v>
          </cell>
        </row>
        <row r="85">
          <cell r="E85" t="str">
            <v>083</v>
          </cell>
          <cell r="F85" t="str">
            <v>曹鹤</v>
          </cell>
        </row>
        <row r="86">
          <cell r="E86" t="str">
            <v>084</v>
          </cell>
          <cell r="F86" t="str">
            <v>吕封</v>
          </cell>
        </row>
        <row r="87">
          <cell r="E87" t="str">
            <v>085</v>
          </cell>
          <cell r="F87" t="str">
            <v>孙雪冬</v>
          </cell>
        </row>
        <row r="88">
          <cell r="E88" t="str">
            <v>086</v>
          </cell>
          <cell r="F88" t="str">
            <v>陈鹏</v>
          </cell>
        </row>
        <row r="89">
          <cell r="E89" t="str">
            <v>087</v>
          </cell>
          <cell r="F89" t="str">
            <v>费义娟</v>
          </cell>
        </row>
        <row r="90">
          <cell r="E90" t="str">
            <v>088</v>
          </cell>
          <cell r="F90" t="str">
            <v>王文博</v>
          </cell>
        </row>
        <row r="91">
          <cell r="E91" t="str">
            <v>089</v>
          </cell>
          <cell r="F91" t="str">
            <v>张爱琴</v>
          </cell>
        </row>
        <row r="92">
          <cell r="E92" t="str">
            <v>090</v>
          </cell>
          <cell r="F92" t="str">
            <v>葛艾</v>
          </cell>
        </row>
        <row r="93">
          <cell r="E93" t="str">
            <v>091</v>
          </cell>
          <cell r="F93" t="str">
            <v>陆宇</v>
          </cell>
        </row>
        <row r="94">
          <cell r="E94" t="str">
            <v>092</v>
          </cell>
          <cell r="F94" t="str">
            <v>王泰</v>
          </cell>
        </row>
        <row r="95">
          <cell r="E95" t="str">
            <v>093</v>
          </cell>
          <cell r="F95" t="str">
            <v>李永坤</v>
          </cell>
        </row>
        <row r="96">
          <cell r="E96" t="str">
            <v>094</v>
          </cell>
          <cell r="F96" t="str">
            <v>李婉凝</v>
          </cell>
        </row>
        <row r="97">
          <cell r="E97" t="str">
            <v>095</v>
          </cell>
          <cell r="F97" t="str">
            <v>崔明颖</v>
          </cell>
        </row>
        <row r="98">
          <cell r="E98" t="str">
            <v>096</v>
          </cell>
          <cell r="F98" t="str">
            <v>路昭</v>
          </cell>
        </row>
        <row r="99">
          <cell r="E99" t="str">
            <v>097</v>
          </cell>
          <cell r="F99" t="str">
            <v>姜楠</v>
          </cell>
        </row>
        <row r="100">
          <cell r="E100" t="str">
            <v>098</v>
          </cell>
          <cell r="F100" t="str">
            <v>韩俊</v>
          </cell>
        </row>
        <row r="101">
          <cell r="E101" t="str">
            <v>099</v>
          </cell>
          <cell r="F101" t="str">
            <v>曹煦</v>
          </cell>
        </row>
        <row r="102">
          <cell r="E102" t="str">
            <v>100</v>
          </cell>
          <cell r="F102" t="str">
            <v>王骏江</v>
          </cell>
        </row>
        <row r="103">
          <cell r="E103" t="str">
            <v>101</v>
          </cell>
          <cell r="F103" t="str">
            <v>崔辰光</v>
          </cell>
        </row>
        <row r="104">
          <cell r="E104" t="str">
            <v>102</v>
          </cell>
          <cell r="F104" t="str">
            <v>李惠</v>
          </cell>
        </row>
        <row r="105">
          <cell r="E105" t="str">
            <v>103</v>
          </cell>
          <cell r="F105" t="str">
            <v>柴恒涛</v>
          </cell>
        </row>
        <row r="106">
          <cell r="E106" t="str">
            <v>104</v>
          </cell>
          <cell r="F106" t="str">
            <v>夏新亚</v>
          </cell>
        </row>
        <row r="107">
          <cell r="E107" t="str">
            <v>105</v>
          </cell>
          <cell r="F107" t="str">
            <v>郭柠</v>
          </cell>
        </row>
        <row r="108">
          <cell r="E108" t="str">
            <v>106</v>
          </cell>
          <cell r="F108" t="str">
            <v>杨捷</v>
          </cell>
        </row>
        <row r="109">
          <cell r="E109" t="str">
            <v>107</v>
          </cell>
          <cell r="F109" t="str">
            <v>张新凯</v>
          </cell>
        </row>
        <row r="110">
          <cell r="E110" t="str">
            <v>108</v>
          </cell>
          <cell r="F110" t="str">
            <v>王首</v>
          </cell>
        </row>
        <row r="111">
          <cell r="E111" t="str">
            <v>109</v>
          </cell>
          <cell r="F111" t="str">
            <v>吕燕</v>
          </cell>
        </row>
        <row r="112">
          <cell r="E112" t="str">
            <v>110</v>
          </cell>
          <cell r="F112" t="str">
            <v>孟浩</v>
          </cell>
        </row>
        <row r="113">
          <cell r="E113" t="str">
            <v>111</v>
          </cell>
          <cell r="F113" t="str">
            <v>孙旭</v>
          </cell>
        </row>
        <row r="114">
          <cell r="E114" t="str">
            <v>112</v>
          </cell>
          <cell r="F114" t="str">
            <v>吴新香</v>
          </cell>
        </row>
        <row r="115">
          <cell r="E115" t="str">
            <v>113</v>
          </cell>
          <cell r="F115" t="str">
            <v>曹洁伶</v>
          </cell>
        </row>
        <row r="116">
          <cell r="E116" t="str">
            <v>114</v>
          </cell>
          <cell r="F116" t="str">
            <v>史向智</v>
          </cell>
        </row>
        <row r="117">
          <cell r="E117" t="str">
            <v>115</v>
          </cell>
          <cell r="F117" t="str">
            <v>王巍</v>
          </cell>
        </row>
        <row r="118">
          <cell r="E118" t="str">
            <v>116</v>
          </cell>
          <cell r="F118" t="str">
            <v>申建峰</v>
          </cell>
        </row>
        <row r="119">
          <cell r="E119" t="str">
            <v>117</v>
          </cell>
          <cell r="F119" t="str">
            <v>荆宇</v>
          </cell>
        </row>
        <row r="120">
          <cell r="E120" t="str">
            <v>118</v>
          </cell>
          <cell r="F120" t="str">
            <v>佟昊</v>
          </cell>
        </row>
        <row r="121">
          <cell r="E121" t="str">
            <v>119</v>
          </cell>
          <cell r="F121" t="str">
            <v>白文荟</v>
          </cell>
        </row>
        <row r="122">
          <cell r="E122" t="str">
            <v>120</v>
          </cell>
          <cell r="F122" t="str">
            <v>陈郁</v>
          </cell>
        </row>
        <row r="123">
          <cell r="E123" t="str">
            <v>121</v>
          </cell>
          <cell r="F123" t="str">
            <v>杨景新</v>
          </cell>
        </row>
        <row r="124">
          <cell r="E124" t="str">
            <v>122</v>
          </cell>
          <cell r="F124" t="str">
            <v>赵玉凤</v>
          </cell>
        </row>
        <row r="125">
          <cell r="E125" t="str">
            <v>123</v>
          </cell>
          <cell r="F125" t="str">
            <v>张攀</v>
          </cell>
        </row>
        <row r="126">
          <cell r="E126" t="str">
            <v>124</v>
          </cell>
          <cell r="F126" t="str">
            <v>罗艺涵</v>
          </cell>
        </row>
        <row r="127">
          <cell r="E127" t="str">
            <v>125</v>
          </cell>
          <cell r="F127" t="str">
            <v>马雷芳</v>
          </cell>
        </row>
        <row r="128">
          <cell r="E128" t="str">
            <v>126</v>
          </cell>
          <cell r="F128" t="str">
            <v>周欣</v>
          </cell>
        </row>
        <row r="129">
          <cell r="E129" t="str">
            <v>127</v>
          </cell>
          <cell r="F129" t="str">
            <v>沈伟锋</v>
          </cell>
        </row>
        <row r="130">
          <cell r="E130" t="str">
            <v>128</v>
          </cell>
          <cell r="F130" t="str">
            <v>吴冬雪</v>
          </cell>
        </row>
        <row r="131">
          <cell r="E131" t="str">
            <v>129</v>
          </cell>
          <cell r="F131" t="str">
            <v>杜米</v>
          </cell>
        </row>
        <row r="132">
          <cell r="E132" t="str">
            <v>130</v>
          </cell>
          <cell r="F132" t="str">
            <v>陈晔</v>
          </cell>
        </row>
        <row r="133">
          <cell r="E133" t="str">
            <v>131</v>
          </cell>
          <cell r="F133" t="str">
            <v>洪焱</v>
          </cell>
        </row>
        <row r="134">
          <cell r="E134" t="str">
            <v>132</v>
          </cell>
          <cell r="F134" t="str">
            <v>王晓婷</v>
          </cell>
        </row>
        <row r="135">
          <cell r="E135" t="str">
            <v>133</v>
          </cell>
          <cell r="F135" t="str">
            <v>魏硕</v>
          </cell>
        </row>
        <row r="136">
          <cell r="E136" t="str">
            <v>134</v>
          </cell>
          <cell r="F136" t="str">
            <v>李彦奇</v>
          </cell>
        </row>
        <row r="137">
          <cell r="E137" t="str">
            <v>135</v>
          </cell>
          <cell r="F137" t="str">
            <v>蔡春红</v>
          </cell>
        </row>
        <row r="138">
          <cell r="E138" t="str">
            <v>136</v>
          </cell>
          <cell r="F138" t="str">
            <v>郑晓华</v>
          </cell>
        </row>
        <row r="139">
          <cell r="E139" t="str">
            <v>137</v>
          </cell>
          <cell r="F139" t="str">
            <v>李欣欣</v>
          </cell>
        </row>
        <row r="140">
          <cell r="E140" t="str">
            <v>138</v>
          </cell>
          <cell r="F140" t="str">
            <v>张佳</v>
          </cell>
        </row>
        <row r="141">
          <cell r="E141" t="str">
            <v>139</v>
          </cell>
          <cell r="F141" t="str">
            <v>李艳</v>
          </cell>
        </row>
        <row r="142">
          <cell r="E142" t="str">
            <v>140</v>
          </cell>
          <cell r="F142" t="str">
            <v>王月怡</v>
          </cell>
        </row>
        <row r="143">
          <cell r="E143" t="str">
            <v>141</v>
          </cell>
          <cell r="F143" t="str">
            <v>车国骊</v>
          </cell>
        </row>
        <row r="144">
          <cell r="E144" t="str">
            <v>142</v>
          </cell>
          <cell r="F144" t="str">
            <v>李娜</v>
          </cell>
        </row>
        <row r="145">
          <cell r="E145" t="str">
            <v>143</v>
          </cell>
          <cell r="F145" t="str">
            <v>王金蕊</v>
          </cell>
        </row>
        <row r="146">
          <cell r="E146" t="str">
            <v>144</v>
          </cell>
          <cell r="F146" t="str">
            <v>李妍敏</v>
          </cell>
        </row>
        <row r="147">
          <cell r="E147" t="str">
            <v>145</v>
          </cell>
          <cell r="F147" t="str">
            <v>赵松雪</v>
          </cell>
        </row>
        <row r="148">
          <cell r="E148" t="str">
            <v>146</v>
          </cell>
          <cell r="F148" t="str">
            <v>肖久志</v>
          </cell>
        </row>
        <row r="149">
          <cell r="E149" t="str">
            <v>147</v>
          </cell>
          <cell r="F149" t="str">
            <v>罗昱凡</v>
          </cell>
        </row>
        <row r="150">
          <cell r="E150" t="str">
            <v>148</v>
          </cell>
          <cell r="F150" t="str">
            <v>刘维伟</v>
          </cell>
        </row>
        <row r="151">
          <cell r="E151" t="str">
            <v>149</v>
          </cell>
          <cell r="F151" t="str">
            <v>王倩倩</v>
          </cell>
        </row>
        <row r="152">
          <cell r="E152" t="str">
            <v>150</v>
          </cell>
          <cell r="F152" t="str">
            <v>熊欣妍</v>
          </cell>
        </row>
        <row r="153">
          <cell r="E153" t="str">
            <v>151</v>
          </cell>
          <cell r="F153" t="str">
            <v>崔凯</v>
          </cell>
        </row>
        <row r="154">
          <cell r="E154" t="str">
            <v>152</v>
          </cell>
          <cell r="F154" t="str">
            <v>王岳</v>
          </cell>
        </row>
        <row r="155">
          <cell r="E155" t="str">
            <v>153</v>
          </cell>
          <cell r="F155" t="str">
            <v>李昊</v>
          </cell>
        </row>
        <row r="156">
          <cell r="E156" t="str">
            <v>154</v>
          </cell>
          <cell r="F156" t="str">
            <v>张楠</v>
          </cell>
        </row>
        <row r="157">
          <cell r="E157" t="str">
            <v>155</v>
          </cell>
          <cell r="F157" t="str">
            <v>宋佩</v>
          </cell>
        </row>
        <row r="158">
          <cell r="E158" t="str">
            <v>156</v>
          </cell>
          <cell r="F158" t="str">
            <v>邢翔宇</v>
          </cell>
        </row>
        <row r="159">
          <cell r="E159" t="str">
            <v>157</v>
          </cell>
          <cell r="F159" t="str">
            <v>刘甜甜</v>
          </cell>
        </row>
        <row r="160">
          <cell r="E160" t="str">
            <v>158</v>
          </cell>
          <cell r="F160" t="str">
            <v>李海啸</v>
          </cell>
        </row>
        <row r="161">
          <cell r="E161" t="str">
            <v>159</v>
          </cell>
          <cell r="F161" t="str">
            <v>贾大和</v>
          </cell>
        </row>
        <row r="162">
          <cell r="E162" t="str">
            <v>160</v>
          </cell>
          <cell r="F162" t="str">
            <v>王淋歌</v>
          </cell>
        </row>
        <row r="163">
          <cell r="E163" t="str">
            <v>161</v>
          </cell>
          <cell r="F163" t="str">
            <v>宁静</v>
          </cell>
        </row>
        <row r="164">
          <cell r="E164" t="str">
            <v>162</v>
          </cell>
          <cell r="F164" t="str">
            <v>巩伊玲</v>
          </cell>
        </row>
        <row r="165">
          <cell r="E165" t="str">
            <v>163</v>
          </cell>
          <cell r="F165" t="str">
            <v>刘华卿</v>
          </cell>
        </row>
        <row r="166">
          <cell r="E166" t="str">
            <v>164</v>
          </cell>
          <cell r="F166" t="str">
            <v>翁湉源</v>
          </cell>
        </row>
        <row r="167">
          <cell r="E167" t="str">
            <v>165</v>
          </cell>
          <cell r="F167" t="str">
            <v>李鹏</v>
          </cell>
        </row>
        <row r="168">
          <cell r="E168" t="str">
            <v>166</v>
          </cell>
          <cell r="F168" t="str">
            <v>李东华</v>
          </cell>
        </row>
        <row r="169">
          <cell r="E169" t="str">
            <v>167</v>
          </cell>
          <cell r="F169" t="str">
            <v>武胜楠</v>
          </cell>
        </row>
        <row r="170">
          <cell r="E170" t="str">
            <v>168</v>
          </cell>
          <cell r="F170" t="str">
            <v>刘燕</v>
          </cell>
        </row>
        <row r="171">
          <cell r="E171" t="str">
            <v>169</v>
          </cell>
          <cell r="F171" t="str">
            <v>张绍磊</v>
          </cell>
        </row>
        <row r="172">
          <cell r="E172" t="str">
            <v>170</v>
          </cell>
          <cell r="F172" t="str">
            <v>牟桐</v>
          </cell>
        </row>
        <row r="173">
          <cell r="E173" t="str">
            <v>171</v>
          </cell>
          <cell r="F173" t="str">
            <v>朱明超</v>
          </cell>
        </row>
        <row r="174">
          <cell r="E174" t="str">
            <v>172</v>
          </cell>
          <cell r="F174" t="str">
            <v>冯文娟</v>
          </cell>
        </row>
        <row r="175">
          <cell r="E175" t="str">
            <v>173</v>
          </cell>
          <cell r="F175" t="str">
            <v>关茜</v>
          </cell>
        </row>
        <row r="176">
          <cell r="E176" t="str">
            <v>174</v>
          </cell>
          <cell r="F176" t="str">
            <v>王潇艺</v>
          </cell>
        </row>
        <row r="177">
          <cell r="E177" t="str">
            <v>175</v>
          </cell>
          <cell r="F177" t="str">
            <v>张哲祺</v>
          </cell>
        </row>
        <row r="178">
          <cell r="E178" t="str">
            <v>176</v>
          </cell>
          <cell r="F178" t="str">
            <v xml:space="preserve">李占东 </v>
          </cell>
        </row>
        <row r="179">
          <cell r="E179" t="str">
            <v>177</v>
          </cell>
          <cell r="F179" t="str">
            <v>张阳</v>
          </cell>
        </row>
        <row r="180">
          <cell r="E180" t="str">
            <v>178</v>
          </cell>
          <cell r="F180" t="str">
            <v>张倩</v>
          </cell>
        </row>
        <row r="181">
          <cell r="E181" t="str">
            <v>179</v>
          </cell>
          <cell r="F181" t="str">
            <v>贾泽垚</v>
          </cell>
        </row>
        <row r="182">
          <cell r="E182" t="str">
            <v>180</v>
          </cell>
          <cell r="F182" t="str">
            <v>黄旭</v>
          </cell>
        </row>
        <row r="183">
          <cell r="E183" t="str">
            <v>181</v>
          </cell>
          <cell r="F183" t="str">
            <v>于爽</v>
          </cell>
        </row>
        <row r="184">
          <cell r="E184" t="str">
            <v>182</v>
          </cell>
          <cell r="F184" t="str">
            <v>罗凇</v>
          </cell>
        </row>
        <row r="185">
          <cell r="E185" t="str">
            <v>183</v>
          </cell>
          <cell r="F185" t="str">
            <v>朱  迪</v>
          </cell>
        </row>
        <row r="186">
          <cell r="E186" t="str">
            <v>184</v>
          </cell>
          <cell r="F186" t="str">
            <v>王兴超</v>
          </cell>
        </row>
        <row r="187">
          <cell r="E187" t="str">
            <v>185</v>
          </cell>
          <cell r="F187" t="str">
            <v>王安邦</v>
          </cell>
        </row>
        <row r="188">
          <cell r="E188" t="str">
            <v>186</v>
          </cell>
          <cell r="F188" t="str">
            <v>田  宇</v>
          </cell>
        </row>
        <row r="189">
          <cell r="E189" t="str">
            <v>187</v>
          </cell>
          <cell r="F189" t="str">
            <v>侯佳乐</v>
          </cell>
        </row>
        <row r="190">
          <cell r="E190" t="str">
            <v>188</v>
          </cell>
          <cell r="F190" t="str">
            <v>曹  晨</v>
          </cell>
        </row>
        <row r="191">
          <cell r="E191" t="str">
            <v>189</v>
          </cell>
          <cell r="F191" t="str">
            <v>张  兴</v>
          </cell>
        </row>
        <row r="192">
          <cell r="E192" t="str">
            <v>190</v>
          </cell>
          <cell r="F192" t="str">
            <v>于雁南</v>
          </cell>
        </row>
        <row r="193">
          <cell r="E193" t="str">
            <v>191</v>
          </cell>
          <cell r="F193" t="str">
            <v>田弋弘</v>
          </cell>
        </row>
        <row r="194">
          <cell r="E194" t="str">
            <v>192</v>
          </cell>
          <cell r="F194" t="str">
            <v>刘丹丹</v>
          </cell>
        </row>
        <row r="195">
          <cell r="E195" t="str">
            <v>193</v>
          </cell>
          <cell r="F195" t="str">
            <v>刘冰洁</v>
          </cell>
        </row>
        <row r="196">
          <cell r="E196" t="str">
            <v>194</v>
          </cell>
          <cell r="F196" t="str">
            <v>李东华</v>
          </cell>
        </row>
        <row r="197">
          <cell r="E197" t="str">
            <v>195</v>
          </cell>
          <cell r="F197" t="str">
            <v>齐  蕊</v>
          </cell>
        </row>
        <row r="198">
          <cell r="E198" t="str">
            <v>196</v>
          </cell>
          <cell r="F198" t="str">
            <v>田喆昊</v>
          </cell>
        </row>
        <row r="199">
          <cell r="E199" t="str">
            <v>197</v>
          </cell>
          <cell r="F199" t="str">
            <v>蔡源源</v>
          </cell>
        </row>
        <row r="200">
          <cell r="E200" t="str">
            <v>198</v>
          </cell>
          <cell r="F200" t="str">
            <v>朱  岩</v>
          </cell>
        </row>
        <row r="201">
          <cell r="E201" t="str">
            <v>199</v>
          </cell>
          <cell r="F201" t="str">
            <v>李  洋</v>
          </cell>
        </row>
        <row r="202">
          <cell r="E202" t="str">
            <v>200</v>
          </cell>
          <cell r="F202" t="str">
            <v>徐风雷</v>
          </cell>
        </row>
        <row r="203">
          <cell r="E203" t="str">
            <v>201</v>
          </cell>
          <cell r="F203" t="str">
            <v>张艳丽</v>
          </cell>
        </row>
        <row r="204">
          <cell r="E204" t="str">
            <v>202</v>
          </cell>
          <cell r="F204" t="str">
            <v>韩  婧</v>
          </cell>
        </row>
        <row r="205">
          <cell r="E205" t="str">
            <v>203</v>
          </cell>
          <cell r="F205" t="str">
            <v>梁璇梦瑶</v>
          </cell>
        </row>
        <row r="206">
          <cell r="E206" t="str">
            <v>204</v>
          </cell>
          <cell r="F206" t="str">
            <v>白秋旻</v>
          </cell>
        </row>
        <row r="207">
          <cell r="E207" t="str">
            <v>205</v>
          </cell>
          <cell r="F207" t="str">
            <v>周霭琳</v>
          </cell>
        </row>
        <row r="208">
          <cell r="E208" t="str">
            <v>206</v>
          </cell>
          <cell r="F208" t="str">
            <v>王彬彬</v>
          </cell>
        </row>
        <row r="209">
          <cell r="E209" t="str">
            <v>207</v>
          </cell>
          <cell r="F209" t="str">
            <v>李森宇</v>
          </cell>
        </row>
        <row r="210">
          <cell r="E210" t="str">
            <v>208</v>
          </cell>
          <cell r="F210" t="str">
            <v>李学伟</v>
          </cell>
        </row>
        <row r="211">
          <cell r="E211" t="str">
            <v>209</v>
          </cell>
          <cell r="F211" t="str">
            <v>李  昕</v>
          </cell>
        </row>
        <row r="212">
          <cell r="E212" t="str">
            <v>210</v>
          </cell>
          <cell r="F212" t="str">
            <v>王  欣</v>
          </cell>
        </row>
        <row r="213">
          <cell r="E213" t="str">
            <v>211</v>
          </cell>
          <cell r="F213" t="str">
            <v>唐胜男</v>
          </cell>
        </row>
        <row r="214">
          <cell r="E214" t="str">
            <v>212</v>
          </cell>
          <cell r="F214" t="str">
            <v>杨  帆</v>
          </cell>
        </row>
        <row r="215">
          <cell r="E215" t="str">
            <v>213</v>
          </cell>
          <cell r="F215" t="str">
            <v>袁杰</v>
          </cell>
        </row>
        <row r="216">
          <cell r="E216" t="str">
            <v>214</v>
          </cell>
          <cell r="F216" t="str">
            <v>霍雨佳</v>
          </cell>
        </row>
        <row r="217">
          <cell r="E217" t="str">
            <v>215</v>
          </cell>
          <cell r="F217" t="str">
            <v>赵若希</v>
          </cell>
        </row>
        <row r="218">
          <cell r="E218" t="str">
            <v>216</v>
          </cell>
          <cell r="F218" t="str">
            <v>陈琪</v>
          </cell>
        </row>
        <row r="219">
          <cell r="E219" t="str">
            <v>217</v>
          </cell>
          <cell r="F219" t="str">
            <v>樊晓奕</v>
          </cell>
        </row>
        <row r="220">
          <cell r="E220" t="str">
            <v>218</v>
          </cell>
          <cell r="F220" t="str">
            <v>雷慧</v>
          </cell>
        </row>
        <row r="221">
          <cell r="E221" t="str">
            <v>219</v>
          </cell>
          <cell r="F221" t="str">
            <v>吴倩</v>
          </cell>
        </row>
        <row r="222">
          <cell r="E222" t="str">
            <v>220</v>
          </cell>
          <cell r="F222" t="str">
            <v>刘洁</v>
          </cell>
        </row>
        <row r="223">
          <cell r="E223" t="str">
            <v>221</v>
          </cell>
          <cell r="F223" t="str">
            <v>李皓天</v>
          </cell>
        </row>
        <row r="224">
          <cell r="E224" t="str">
            <v>222</v>
          </cell>
          <cell r="F224" t="str">
            <v>李东东</v>
          </cell>
        </row>
        <row r="225">
          <cell r="E225" t="str">
            <v>223</v>
          </cell>
          <cell r="F225" t="str">
            <v>宗妍</v>
          </cell>
        </row>
        <row r="226">
          <cell r="E226" t="str">
            <v>224</v>
          </cell>
          <cell r="F226" t="str">
            <v>赵昊天</v>
          </cell>
        </row>
        <row r="227">
          <cell r="E227" t="str">
            <v>225</v>
          </cell>
          <cell r="F227" t="str">
            <v>刘也</v>
          </cell>
        </row>
        <row r="228">
          <cell r="E228" t="str">
            <v>226</v>
          </cell>
          <cell r="F228" t="str">
            <v>赵璐伟</v>
          </cell>
        </row>
        <row r="229">
          <cell r="E229" t="str">
            <v>227</v>
          </cell>
          <cell r="F229" t="str">
            <v>孙佳琳</v>
          </cell>
        </row>
        <row r="230">
          <cell r="E230" t="str">
            <v>228</v>
          </cell>
          <cell r="F230" t="str">
            <v>刘金秋</v>
          </cell>
        </row>
        <row r="231">
          <cell r="E231" t="str">
            <v>229</v>
          </cell>
          <cell r="F231" t="str">
            <v>张婉</v>
          </cell>
        </row>
        <row r="232">
          <cell r="E232" t="str">
            <v>230</v>
          </cell>
          <cell r="F232" t="str">
            <v>包玉婷</v>
          </cell>
        </row>
        <row r="233">
          <cell r="E233" t="str">
            <v>231</v>
          </cell>
          <cell r="F233" t="str">
            <v>张祎</v>
          </cell>
        </row>
        <row r="234">
          <cell r="E234" t="str">
            <v>232</v>
          </cell>
          <cell r="F234" t="str">
            <v>苑欣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7"/>
  <sheetViews>
    <sheetView tabSelected="1" workbookViewId="0">
      <selection activeCell="C4" sqref="C4"/>
    </sheetView>
  </sheetViews>
  <sheetFormatPr defaultRowHeight="13.5"/>
  <cols>
    <col min="1" max="1" width="20.75" style="1" customWidth="1"/>
    <col min="2" max="2" width="20.375" style="1" customWidth="1"/>
    <col min="3" max="5" width="17" style="1" customWidth="1"/>
    <col min="6" max="6" width="16" style="54" customWidth="1"/>
    <col min="7" max="16384" width="9" style="1"/>
  </cols>
  <sheetData>
    <row r="1" spans="1:7" ht="48.75" customHeight="1" thickBot="1">
      <c r="A1" s="61" t="s">
        <v>324</v>
      </c>
      <c r="B1" s="62"/>
      <c r="C1" s="62"/>
      <c r="D1" s="62"/>
      <c r="E1" s="62"/>
      <c r="F1" s="62"/>
    </row>
    <row r="2" spans="1:7" ht="24" customHeight="1" thickBo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</row>
    <row r="3" spans="1:7" ht="24" customHeight="1">
      <c r="A3" s="56" t="s">
        <v>6</v>
      </c>
      <c r="B3" s="59" t="s">
        <v>7</v>
      </c>
      <c r="C3" s="6">
        <v>1</v>
      </c>
      <c r="D3" s="6" t="s">
        <v>8</v>
      </c>
      <c r="E3" s="7" t="str">
        <f>VLOOKUP(D3:D237,'[1]参加考试人员(考场用）'!$E$3:$F$234,2,0)</f>
        <v>彭丽</v>
      </c>
      <c r="F3" s="8">
        <v>77.5</v>
      </c>
      <c r="G3" s="9"/>
    </row>
    <row r="4" spans="1:7" ht="24" customHeight="1">
      <c r="A4" s="56"/>
      <c r="B4" s="59"/>
      <c r="C4" s="10">
        <v>2</v>
      </c>
      <c r="D4" s="10" t="s">
        <v>9</v>
      </c>
      <c r="E4" s="11" t="str">
        <f>VLOOKUP(D4:D238,'[1]参加考试人员(考场用）'!$E$3:$F$234,2,0)</f>
        <v>李潇潇</v>
      </c>
      <c r="F4" s="12">
        <v>74.5</v>
      </c>
      <c r="G4" s="9"/>
    </row>
    <row r="5" spans="1:7" ht="24" customHeight="1">
      <c r="A5" s="56"/>
      <c r="B5" s="59"/>
      <c r="C5" s="10">
        <v>3</v>
      </c>
      <c r="D5" s="10" t="s">
        <v>10</v>
      </c>
      <c r="E5" s="11" t="str">
        <f>VLOOKUP(D5:D239,'[1]参加考试人员(考场用）'!$E$3:$F$234,2,0)</f>
        <v>秦玄玄</v>
      </c>
      <c r="F5" s="12">
        <v>71.5</v>
      </c>
      <c r="G5" s="9"/>
    </row>
    <row r="6" spans="1:7" ht="24" customHeight="1">
      <c r="A6" s="56"/>
      <c r="B6" s="59"/>
      <c r="C6" s="10">
        <v>4</v>
      </c>
      <c r="D6" s="10" t="s">
        <v>11</v>
      </c>
      <c r="E6" s="11" t="str">
        <f>VLOOKUP(D6:D240,'[1]参加考试人员(考场用）'!$E$3:$F$234,2,0)</f>
        <v>崔君</v>
      </c>
      <c r="F6" s="12">
        <v>71</v>
      </c>
      <c r="G6" s="9"/>
    </row>
    <row r="7" spans="1:7" ht="24" customHeight="1">
      <c r="A7" s="56"/>
      <c r="B7" s="59"/>
      <c r="C7" s="10">
        <v>5</v>
      </c>
      <c r="D7" s="10" t="s">
        <v>12</v>
      </c>
      <c r="E7" s="11" t="str">
        <f>VLOOKUP(D7:D241,'[1]参加考试人员(考场用）'!$E$3:$F$234,2,0)</f>
        <v>牛江波</v>
      </c>
      <c r="F7" s="12">
        <v>69</v>
      </c>
      <c r="G7" s="9"/>
    </row>
    <row r="8" spans="1:7" ht="24" customHeight="1">
      <c r="A8" s="56"/>
      <c r="B8" s="59"/>
      <c r="C8" s="10">
        <v>6</v>
      </c>
      <c r="D8" s="10" t="s">
        <v>13</v>
      </c>
      <c r="E8" s="11" t="str">
        <f>VLOOKUP(D8:D242,'[1]参加考试人员(考场用）'!$E$3:$F$234,2,0)</f>
        <v>杨秀文</v>
      </c>
      <c r="F8" s="12">
        <v>66</v>
      </c>
      <c r="G8" s="9"/>
    </row>
    <row r="9" spans="1:7" ht="24" customHeight="1">
      <c r="A9" s="56"/>
      <c r="B9" s="59"/>
      <c r="C9" s="10">
        <v>7</v>
      </c>
      <c r="D9" s="10" t="s">
        <v>14</v>
      </c>
      <c r="E9" s="11" t="str">
        <f>VLOOKUP(D9:D243,'[1]参加考试人员(考场用）'!$E$3:$F$234,2,0)</f>
        <v>柳明村</v>
      </c>
      <c r="F9" s="12">
        <v>63.5</v>
      </c>
      <c r="G9" s="9"/>
    </row>
    <row r="10" spans="1:7" ht="24" customHeight="1">
      <c r="A10" s="56"/>
      <c r="B10" s="59"/>
      <c r="C10" s="10">
        <v>8</v>
      </c>
      <c r="D10" s="10" t="s">
        <v>15</v>
      </c>
      <c r="E10" s="11" t="str">
        <f>VLOOKUP(D10:D244,'[1]参加考试人员(考场用）'!$E$3:$F$234,2,0)</f>
        <v>魏敏</v>
      </c>
      <c r="F10" s="12">
        <v>62</v>
      </c>
      <c r="G10" s="9"/>
    </row>
    <row r="11" spans="1:7" ht="24" customHeight="1">
      <c r="A11" s="56"/>
      <c r="B11" s="59"/>
      <c r="C11" s="13">
        <v>9</v>
      </c>
      <c r="D11" s="13" t="s">
        <v>16</v>
      </c>
      <c r="E11" s="11" t="str">
        <f>VLOOKUP(D11:D245,'[1]参加考试人员(考场用）'!$E$3:$F$234,2,0)</f>
        <v>吕佳璐</v>
      </c>
      <c r="F11" s="14">
        <v>58.5</v>
      </c>
      <c r="G11" s="9"/>
    </row>
    <row r="12" spans="1:7" ht="24" customHeight="1">
      <c r="A12" s="56"/>
      <c r="B12" s="59"/>
      <c r="C12" s="10"/>
      <c r="D12" s="10" t="s">
        <v>17</v>
      </c>
      <c r="E12" s="11" t="str">
        <f>VLOOKUP(D12:D246,'[1]参加考试人员(考场用）'!$E$3:$F$234,2,0)</f>
        <v>邵泽慧</v>
      </c>
      <c r="F12" s="12" t="s">
        <v>18</v>
      </c>
      <c r="G12" s="9"/>
    </row>
    <row r="13" spans="1:7" ht="24" customHeight="1">
      <c r="A13" s="56"/>
      <c r="B13" s="59"/>
      <c r="C13" s="10"/>
      <c r="D13" s="10" t="s">
        <v>19</v>
      </c>
      <c r="E13" s="11" t="str">
        <f>VLOOKUP(D13:D247,'[1]参加考试人员(考场用）'!$E$3:$F$234,2,0)</f>
        <v>王宇宁</v>
      </c>
      <c r="F13" s="12" t="s">
        <v>18</v>
      </c>
      <c r="G13" s="9"/>
    </row>
    <row r="14" spans="1:7" ht="24" customHeight="1" thickBot="1">
      <c r="A14" s="57"/>
      <c r="B14" s="60"/>
      <c r="C14" s="15"/>
      <c r="D14" s="15" t="s">
        <v>20</v>
      </c>
      <c r="E14" s="16" t="str">
        <f>VLOOKUP(D14:D248,'[1]参加考试人员(考场用）'!$E$3:$F$234,2,0)</f>
        <v>刘亭秀</v>
      </c>
      <c r="F14" s="17" t="s">
        <v>18</v>
      </c>
      <c r="G14" s="9"/>
    </row>
    <row r="15" spans="1:7" ht="24" customHeight="1" thickBot="1">
      <c r="A15" s="2" t="s">
        <v>21</v>
      </c>
      <c r="B15" s="3" t="s">
        <v>1</v>
      </c>
      <c r="C15" s="3" t="s">
        <v>2</v>
      </c>
      <c r="D15" s="3" t="s">
        <v>3</v>
      </c>
      <c r="E15" s="4" t="s">
        <v>4</v>
      </c>
      <c r="F15" s="5" t="s">
        <v>5</v>
      </c>
      <c r="G15" s="9"/>
    </row>
    <row r="16" spans="1:7" ht="24" customHeight="1">
      <c r="A16" s="55" t="s">
        <v>22</v>
      </c>
      <c r="B16" s="58" t="s">
        <v>23</v>
      </c>
      <c r="C16" s="18">
        <f t="shared" ref="C16:C28" si="0">RANK(F16,$F$16:$F$28)</f>
        <v>1</v>
      </c>
      <c r="D16" s="18" t="s">
        <v>24</v>
      </c>
      <c r="E16" s="19" t="str">
        <f>VLOOKUP(D16:D249,'[1]参加考试人员(考场用）'!$E$3:$F$234,2,0)</f>
        <v>杨莹</v>
      </c>
      <c r="F16" s="20">
        <v>68</v>
      </c>
      <c r="G16" s="9"/>
    </row>
    <row r="17" spans="1:7" ht="24" customHeight="1">
      <c r="A17" s="56"/>
      <c r="B17" s="59"/>
      <c r="C17" s="6">
        <f t="shared" si="0"/>
        <v>2</v>
      </c>
      <c r="D17" s="10" t="s">
        <v>25</v>
      </c>
      <c r="E17" s="11" t="str">
        <f>VLOOKUP(D17:D250,'[1]参加考试人员(考场用）'!$E$3:$F$234,2,0)</f>
        <v>闫静</v>
      </c>
      <c r="F17" s="12">
        <v>63.5</v>
      </c>
      <c r="G17" s="9"/>
    </row>
    <row r="18" spans="1:7" ht="24" customHeight="1">
      <c r="A18" s="56"/>
      <c r="B18" s="59"/>
      <c r="C18" s="6">
        <f t="shared" si="0"/>
        <v>3</v>
      </c>
      <c r="D18" s="10" t="s">
        <v>26</v>
      </c>
      <c r="E18" s="11" t="str">
        <f>VLOOKUP(D18:D251,'[1]参加考试人员(考场用）'!$E$3:$F$234,2,0)</f>
        <v>董立彬</v>
      </c>
      <c r="F18" s="12">
        <v>63</v>
      </c>
      <c r="G18" s="9"/>
    </row>
    <row r="19" spans="1:7" ht="24" customHeight="1">
      <c r="A19" s="56"/>
      <c r="B19" s="59"/>
      <c r="C19" s="6">
        <f t="shared" si="0"/>
        <v>4</v>
      </c>
      <c r="D19" s="10" t="s">
        <v>27</v>
      </c>
      <c r="E19" s="11" t="str">
        <f>VLOOKUP(D19:D252,'[1]参加考试人员(考场用）'!$E$3:$F$234,2,0)</f>
        <v>常磊</v>
      </c>
      <c r="F19" s="12">
        <v>62.5</v>
      </c>
      <c r="G19" s="9"/>
    </row>
    <row r="20" spans="1:7" ht="24" customHeight="1">
      <c r="A20" s="56"/>
      <c r="B20" s="59"/>
      <c r="C20" s="6">
        <f t="shared" si="0"/>
        <v>5</v>
      </c>
      <c r="D20" s="10" t="s">
        <v>28</v>
      </c>
      <c r="E20" s="11" t="str">
        <f>VLOOKUP(D20:D253,'[1]参加考试人员(考场用）'!$E$3:$F$234,2,0)</f>
        <v>耿会新</v>
      </c>
      <c r="F20" s="12">
        <v>60.5</v>
      </c>
      <c r="G20" s="9"/>
    </row>
    <row r="21" spans="1:7" ht="24" customHeight="1">
      <c r="A21" s="56"/>
      <c r="B21" s="59"/>
      <c r="C21" s="6">
        <f t="shared" si="0"/>
        <v>6</v>
      </c>
      <c r="D21" s="10" t="s">
        <v>29</v>
      </c>
      <c r="E21" s="11" t="str">
        <f>VLOOKUP(D21:D254,'[1]参加考试人员(考场用）'!$E$3:$F$234,2,0)</f>
        <v>梁雅萌</v>
      </c>
      <c r="F21" s="12">
        <v>60</v>
      </c>
      <c r="G21" s="9"/>
    </row>
    <row r="22" spans="1:7" ht="24" customHeight="1">
      <c r="A22" s="56"/>
      <c r="B22" s="59"/>
      <c r="C22" s="6">
        <f t="shared" si="0"/>
        <v>6</v>
      </c>
      <c r="D22" s="10" t="s">
        <v>30</v>
      </c>
      <c r="E22" s="11" t="str">
        <f>VLOOKUP(D22:D255,'[1]参加考试人员(考场用）'!$E$3:$F$234,2,0)</f>
        <v>徐兵</v>
      </c>
      <c r="F22" s="12">
        <v>60</v>
      </c>
      <c r="G22" s="9"/>
    </row>
    <row r="23" spans="1:7" ht="24" customHeight="1">
      <c r="A23" s="56"/>
      <c r="B23" s="59"/>
      <c r="C23" s="6">
        <f t="shared" si="0"/>
        <v>8</v>
      </c>
      <c r="D23" s="10" t="s">
        <v>31</v>
      </c>
      <c r="E23" s="11" t="str">
        <f>VLOOKUP(D23:D256,'[1]参加考试人员(考场用）'!$E$3:$F$234,2,0)</f>
        <v>张垚</v>
      </c>
      <c r="F23" s="12">
        <v>59.5</v>
      </c>
      <c r="G23" s="9"/>
    </row>
    <row r="24" spans="1:7" ht="24" customHeight="1">
      <c r="A24" s="56"/>
      <c r="B24" s="59"/>
      <c r="C24" s="6">
        <f t="shared" si="0"/>
        <v>9</v>
      </c>
      <c r="D24" s="10" t="s">
        <v>32</v>
      </c>
      <c r="E24" s="11" t="str">
        <f>VLOOKUP(D24:D257,'[1]参加考试人员(考场用）'!$E$3:$F$234,2,0)</f>
        <v>张旭</v>
      </c>
      <c r="F24" s="12">
        <v>57.5</v>
      </c>
      <c r="G24" s="9"/>
    </row>
    <row r="25" spans="1:7" ht="24" customHeight="1">
      <c r="A25" s="56"/>
      <c r="B25" s="59"/>
      <c r="C25" s="6">
        <f t="shared" si="0"/>
        <v>9</v>
      </c>
      <c r="D25" s="10" t="s">
        <v>33</v>
      </c>
      <c r="E25" s="11" t="str">
        <f>VLOOKUP(D25:D258,'[1]参加考试人员(考场用）'!$E$3:$F$234,2,0)</f>
        <v>李洋</v>
      </c>
      <c r="F25" s="12">
        <v>57.5</v>
      </c>
      <c r="G25" s="9"/>
    </row>
    <row r="26" spans="1:7" ht="24" customHeight="1">
      <c r="A26" s="56"/>
      <c r="B26" s="59"/>
      <c r="C26" s="6">
        <f t="shared" si="0"/>
        <v>11</v>
      </c>
      <c r="D26" s="10" t="s">
        <v>34</v>
      </c>
      <c r="E26" s="11" t="str">
        <f>VLOOKUP(D26:D259,'[1]参加考试人员(考场用）'!$E$3:$F$234,2,0)</f>
        <v>刘懿瑶</v>
      </c>
      <c r="F26" s="12">
        <v>57</v>
      </c>
      <c r="G26" s="9"/>
    </row>
    <row r="27" spans="1:7" ht="24" customHeight="1">
      <c r="A27" s="56"/>
      <c r="B27" s="59"/>
      <c r="C27" s="6">
        <f t="shared" si="0"/>
        <v>12</v>
      </c>
      <c r="D27" s="10" t="s">
        <v>35</v>
      </c>
      <c r="E27" s="11" t="str">
        <f>VLOOKUP(D27:D260,'[1]参加考试人员(考场用）'!$E$3:$F$234,2,0)</f>
        <v>李楠</v>
      </c>
      <c r="F27" s="12">
        <v>53.5</v>
      </c>
      <c r="G27" s="9"/>
    </row>
    <row r="28" spans="1:7" ht="24" customHeight="1">
      <c r="A28" s="56"/>
      <c r="B28" s="59"/>
      <c r="C28" s="21">
        <f t="shared" si="0"/>
        <v>13</v>
      </c>
      <c r="D28" s="13" t="s">
        <v>36</v>
      </c>
      <c r="E28" s="22" t="str">
        <f>VLOOKUP(D28:D261,'[1]参加考试人员(考场用）'!$E$3:$F$234,2,0)</f>
        <v>张文翰</v>
      </c>
      <c r="F28" s="14">
        <v>51</v>
      </c>
      <c r="G28" s="9"/>
    </row>
    <row r="29" spans="1:7" ht="24" customHeight="1">
      <c r="A29" s="56"/>
      <c r="B29" s="59"/>
      <c r="C29" s="10"/>
      <c r="D29" s="23" t="s">
        <v>37</v>
      </c>
      <c r="E29" s="24" t="s">
        <v>38</v>
      </c>
      <c r="F29" s="12" t="s">
        <v>18</v>
      </c>
      <c r="G29" s="9"/>
    </row>
    <row r="30" spans="1:7" ht="24" customHeight="1">
      <c r="A30" s="56"/>
      <c r="B30" s="59"/>
      <c r="C30" s="10"/>
      <c r="D30" s="23" t="s">
        <v>39</v>
      </c>
      <c r="E30" s="24" t="s">
        <v>40</v>
      </c>
      <c r="F30" s="12" t="s">
        <v>18</v>
      </c>
      <c r="G30" s="9"/>
    </row>
    <row r="31" spans="1:7" ht="24" customHeight="1">
      <c r="A31" s="56"/>
      <c r="B31" s="59"/>
      <c r="C31" s="10"/>
      <c r="D31" s="23" t="s">
        <v>41</v>
      </c>
      <c r="E31" s="24" t="s">
        <v>42</v>
      </c>
      <c r="F31" s="12" t="s">
        <v>18</v>
      </c>
      <c r="G31" s="9"/>
    </row>
    <row r="32" spans="1:7" ht="24" customHeight="1">
      <c r="A32" s="56"/>
      <c r="B32" s="59"/>
      <c r="C32" s="10"/>
      <c r="D32" s="23" t="s">
        <v>43</v>
      </c>
      <c r="E32" s="24" t="s">
        <v>44</v>
      </c>
      <c r="F32" s="12" t="s">
        <v>18</v>
      </c>
      <c r="G32" s="9"/>
    </row>
    <row r="33" spans="1:7" ht="24" customHeight="1" thickBot="1">
      <c r="A33" s="57"/>
      <c r="B33" s="60"/>
      <c r="C33" s="25"/>
      <c r="D33" s="23" t="s">
        <v>45</v>
      </c>
      <c r="E33" s="24" t="s">
        <v>46</v>
      </c>
      <c r="F33" s="12" t="s">
        <v>18</v>
      </c>
      <c r="G33" s="9"/>
    </row>
    <row r="34" spans="1:7" ht="24" customHeight="1" thickBot="1">
      <c r="A34" s="2" t="s">
        <v>21</v>
      </c>
      <c r="B34" s="3" t="s">
        <v>1</v>
      </c>
      <c r="C34" s="3" t="s">
        <v>2</v>
      </c>
      <c r="D34" s="3" t="s">
        <v>3</v>
      </c>
      <c r="E34" s="4" t="s">
        <v>4</v>
      </c>
      <c r="F34" s="5" t="s">
        <v>5</v>
      </c>
      <c r="G34" s="9"/>
    </row>
    <row r="35" spans="1:7" ht="24" customHeight="1">
      <c r="A35" s="55" t="s">
        <v>22</v>
      </c>
      <c r="B35" s="58" t="s">
        <v>47</v>
      </c>
      <c r="C35" s="18">
        <v>1</v>
      </c>
      <c r="D35" s="18" t="s">
        <v>48</v>
      </c>
      <c r="E35" s="19" t="str">
        <f>VLOOKUP(D35:D262,'[1]参加考试人员(考场用）'!$E$3:$F$234,2,0)</f>
        <v>李军</v>
      </c>
      <c r="F35" s="20">
        <v>70.5</v>
      </c>
      <c r="G35" s="9"/>
    </row>
    <row r="36" spans="1:7" ht="24" customHeight="1">
      <c r="A36" s="56"/>
      <c r="B36" s="59"/>
      <c r="C36" s="10">
        <v>2</v>
      </c>
      <c r="D36" s="10" t="s">
        <v>49</v>
      </c>
      <c r="E36" s="11" t="str">
        <f>VLOOKUP(D36:D263,'[1]参加考试人员(考场用）'!$E$3:$F$234,2,0)</f>
        <v>孙静颐</v>
      </c>
      <c r="F36" s="12">
        <v>66.5</v>
      </c>
      <c r="G36" s="9"/>
    </row>
    <row r="37" spans="1:7" ht="24" customHeight="1">
      <c r="A37" s="56"/>
      <c r="B37" s="59"/>
      <c r="C37" s="10">
        <v>3</v>
      </c>
      <c r="D37" s="10" t="s">
        <v>50</v>
      </c>
      <c r="E37" s="11" t="str">
        <f>VLOOKUP(D37:D264,'[1]参加考试人员(考场用）'!$E$3:$F$234,2,0)</f>
        <v>赵涵松</v>
      </c>
      <c r="F37" s="12">
        <v>64</v>
      </c>
      <c r="G37" s="9"/>
    </row>
    <row r="38" spans="1:7" ht="24" customHeight="1">
      <c r="A38" s="56"/>
      <c r="B38" s="59"/>
      <c r="C38" s="26">
        <v>4</v>
      </c>
      <c r="D38" s="26" t="s">
        <v>51</v>
      </c>
      <c r="E38" s="27" t="str">
        <f>VLOOKUP(D38:D265,'[1]参加考试人员(考场用）'!$E$3:$F$234,2,0)</f>
        <v>孟煜騉</v>
      </c>
      <c r="F38" s="28">
        <v>63.5</v>
      </c>
      <c r="G38" s="9"/>
    </row>
    <row r="39" spans="1:7" ht="24" customHeight="1">
      <c r="A39" s="56"/>
      <c r="B39" s="59"/>
      <c r="C39" s="10">
        <v>5</v>
      </c>
      <c r="D39" s="10" t="s">
        <v>52</v>
      </c>
      <c r="E39" s="11" t="str">
        <f>VLOOKUP(D39:D266,'[1]参加考试人员(考场用）'!$E$3:$F$234,2,0)</f>
        <v>翁溪峤</v>
      </c>
      <c r="F39" s="12">
        <v>62</v>
      </c>
      <c r="G39" s="9"/>
    </row>
    <row r="40" spans="1:7" ht="24" customHeight="1">
      <c r="A40" s="56"/>
      <c r="B40" s="59"/>
      <c r="C40" s="10">
        <v>6</v>
      </c>
      <c r="D40" s="10" t="s">
        <v>53</v>
      </c>
      <c r="E40" s="11" t="str">
        <f>VLOOKUP(D40:D267,'[1]参加考试人员(考场用）'!$E$3:$F$234,2,0)</f>
        <v>姚明宇</v>
      </c>
      <c r="F40" s="12">
        <v>61.5</v>
      </c>
      <c r="G40" s="9"/>
    </row>
    <row r="41" spans="1:7" ht="24" customHeight="1">
      <c r="A41" s="56"/>
      <c r="B41" s="59"/>
      <c r="C41" s="10">
        <v>7</v>
      </c>
      <c r="D41" s="10" t="s">
        <v>54</v>
      </c>
      <c r="E41" s="10" t="str">
        <f>VLOOKUP(D41:D268,'[1]参加考试人员(考场用）'!$E$3:$F$234,2,0)</f>
        <v>孙朝阳</v>
      </c>
      <c r="F41" s="12">
        <v>59</v>
      </c>
      <c r="G41" s="9"/>
    </row>
    <row r="42" spans="1:7" ht="24" customHeight="1">
      <c r="A42" s="56"/>
      <c r="B42" s="59"/>
      <c r="C42" s="10">
        <v>7</v>
      </c>
      <c r="D42" s="10" t="s">
        <v>55</v>
      </c>
      <c r="E42" s="10" t="str">
        <f>VLOOKUP(D42:D269,'[1]参加考试人员(考场用）'!$E$3:$F$234,2,0)</f>
        <v>孙悦群</v>
      </c>
      <c r="F42" s="12">
        <v>59</v>
      </c>
      <c r="G42" s="9"/>
    </row>
    <row r="43" spans="1:7" ht="24" customHeight="1">
      <c r="A43" s="56"/>
      <c r="B43" s="59"/>
      <c r="C43" s="10">
        <v>9</v>
      </c>
      <c r="D43" s="10" t="s">
        <v>56</v>
      </c>
      <c r="E43" s="10" t="str">
        <f>VLOOKUP(D43:D270,'[1]参加考试人员(考场用）'!$E$3:$F$234,2,0)</f>
        <v>冯建洋</v>
      </c>
      <c r="F43" s="12">
        <v>50.5</v>
      </c>
      <c r="G43" s="9"/>
    </row>
    <row r="44" spans="1:7" ht="24" customHeight="1">
      <c r="A44" s="56"/>
      <c r="B44" s="59"/>
      <c r="C44" s="10"/>
      <c r="D44" s="29" t="s">
        <v>57</v>
      </c>
      <c r="E44" s="24" t="s">
        <v>58</v>
      </c>
      <c r="F44" s="28" t="s">
        <v>18</v>
      </c>
      <c r="G44" s="9"/>
    </row>
    <row r="45" spans="1:7" ht="24" customHeight="1" thickBot="1">
      <c r="A45" s="57"/>
      <c r="B45" s="60"/>
      <c r="C45" s="15"/>
      <c r="D45" s="30" t="s">
        <v>59</v>
      </c>
      <c r="E45" s="31" t="s">
        <v>60</v>
      </c>
      <c r="F45" s="32" t="s">
        <v>18</v>
      </c>
      <c r="G45" s="9"/>
    </row>
    <row r="46" spans="1:7" ht="24" customHeight="1" thickBot="1">
      <c r="A46" s="33" t="s">
        <v>21</v>
      </c>
      <c r="B46" s="34" t="s">
        <v>1</v>
      </c>
      <c r="C46" s="34" t="s">
        <v>2</v>
      </c>
      <c r="D46" s="34" t="s">
        <v>3</v>
      </c>
      <c r="E46" s="35" t="s">
        <v>4</v>
      </c>
      <c r="F46" s="36" t="s">
        <v>5</v>
      </c>
      <c r="G46" s="9"/>
    </row>
    <row r="47" spans="1:7" ht="24" customHeight="1">
      <c r="A47" s="55" t="s">
        <v>61</v>
      </c>
      <c r="B47" s="58" t="s">
        <v>62</v>
      </c>
      <c r="C47" s="18">
        <v>1</v>
      </c>
      <c r="D47" s="18" t="s">
        <v>63</v>
      </c>
      <c r="E47" s="19" t="str">
        <f>VLOOKUP(D47:D271,'[1]参加考试人员(考场用）'!$E$3:$F$234,2,0)</f>
        <v>梁媛</v>
      </c>
      <c r="F47" s="20">
        <v>65.5</v>
      </c>
      <c r="G47" s="9"/>
    </row>
    <row r="48" spans="1:7" ht="24" customHeight="1">
      <c r="A48" s="56"/>
      <c r="B48" s="59"/>
      <c r="C48" s="10">
        <v>2</v>
      </c>
      <c r="D48" s="10" t="s">
        <v>64</v>
      </c>
      <c r="E48" s="11" t="str">
        <f>VLOOKUP(D48:D272,'[1]参加考试人员(考场用）'!$E$3:$F$234,2,0)</f>
        <v>张小琳</v>
      </c>
      <c r="F48" s="12">
        <v>62.5</v>
      </c>
      <c r="G48" s="9"/>
    </row>
    <row r="49" spans="1:7" ht="24" customHeight="1">
      <c r="A49" s="56"/>
      <c r="B49" s="59"/>
      <c r="C49" s="10">
        <v>3</v>
      </c>
      <c r="D49" s="10" t="s">
        <v>65</v>
      </c>
      <c r="E49" s="11" t="str">
        <f>VLOOKUP(D49:D273,'[1]参加考试人员(考场用）'!$E$3:$F$234,2,0)</f>
        <v>王雅囡</v>
      </c>
      <c r="F49" s="12">
        <v>61.5</v>
      </c>
      <c r="G49" s="9"/>
    </row>
    <row r="50" spans="1:7" ht="24" customHeight="1">
      <c r="A50" s="56"/>
      <c r="B50" s="59"/>
      <c r="C50" s="26">
        <v>4</v>
      </c>
      <c r="D50" s="26" t="s">
        <v>66</v>
      </c>
      <c r="E50" s="27" t="str">
        <f>VLOOKUP(D50:D274,'[1]参加考试人员(考场用）'!$E$3:$F$234,2,0)</f>
        <v>曹妍</v>
      </c>
      <c r="F50" s="28">
        <v>61</v>
      </c>
      <c r="G50" s="9"/>
    </row>
    <row r="51" spans="1:7" ht="24" customHeight="1">
      <c r="A51" s="56"/>
      <c r="B51" s="59"/>
      <c r="C51" s="10">
        <v>5</v>
      </c>
      <c r="D51" s="10" t="s">
        <v>67</v>
      </c>
      <c r="E51" s="10" t="str">
        <f>VLOOKUP(D51:D275,'[1]参加考试人员(考场用）'!$E$3:$F$234,2,0)</f>
        <v>吴硕</v>
      </c>
      <c r="F51" s="12">
        <v>60</v>
      </c>
      <c r="G51" s="9"/>
    </row>
    <row r="52" spans="1:7" ht="24" customHeight="1">
      <c r="A52" s="56"/>
      <c r="B52" s="59"/>
      <c r="C52" s="10">
        <v>6</v>
      </c>
      <c r="D52" s="10" t="s">
        <v>68</v>
      </c>
      <c r="E52" s="10" t="str">
        <f>VLOOKUP(D52:D276,'[1]参加考试人员(考场用）'!$E$3:$F$234,2,0)</f>
        <v>李颖</v>
      </c>
      <c r="F52" s="12">
        <v>51</v>
      </c>
      <c r="G52" s="9"/>
    </row>
    <row r="53" spans="1:7" ht="24" customHeight="1">
      <c r="A53" s="56"/>
      <c r="B53" s="59"/>
      <c r="C53" s="10">
        <v>6</v>
      </c>
      <c r="D53" s="10" t="s">
        <v>69</v>
      </c>
      <c r="E53" s="10" t="str">
        <f>VLOOKUP(D53:D277,'[1]参加考试人员(考场用）'!$E$3:$F$234,2,0)</f>
        <v>古丹迪</v>
      </c>
      <c r="F53" s="12">
        <v>51</v>
      </c>
      <c r="G53" s="9"/>
    </row>
    <row r="54" spans="1:7" ht="24" customHeight="1">
      <c r="A54" s="56"/>
      <c r="B54" s="59"/>
      <c r="C54" s="10">
        <v>8</v>
      </c>
      <c r="D54" s="10" t="s">
        <v>70</v>
      </c>
      <c r="E54" s="10" t="str">
        <f>VLOOKUP(D54:D278,'[1]参加考试人员(考场用）'!$E$3:$F$234,2,0)</f>
        <v>高鑫玥</v>
      </c>
      <c r="F54" s="12">
        <v>33.5</v>
      </c>
      <c r="G54" s="9"/>
    </row>
    <row r="55" spans="1:7" ht="24" customHeight="1">
      <c r="A55" s="56"/>
      <c r="B55" s="59"/>
      <c r="C55" s="10"/>
      <c r="D55" s="23" t="s">
        <v>71</v>
      </c>
      <c r="E55" s="10" t="s">
        <v>72</v>
      </c>
      <c r="F55" s="12" t="s">
        <v>18</v>
      </c>
      <c r="G55" s="9"/>
    </row>
    <row r="56" spans="1:7" ht="24" customHeight="1">
      <c r="A56" s="56"/>
      <c r="B56" s="59"/>
      <c r="C56" s="10"/>
      <c r="D56" s="23" t="s">
        <v>73</v>
      </c>
      <c r="E56" s="10" t="s">
        <v>74</v>
      </c>
      <c r="F56" s="12" t="s">
        <v>18</v>
      </c>
      <c r="G56" s="9"/>
    </row>
    <row r="57" spans="1:7" ht="24" customHeight="1" thickBot="1">
      <c r="A57" s="57"/>
      <c r="B57" s="60"/>
      <c r="C57" s="25"/>
      <c r="D57" s="37" t="s">
        <v>75</v>
      </c>
      <c r="E57" s="25" t="s">
        <v>76</v>
      </c>
      <c r="F57" s="12" t="s">
        <v>18</v>
      </c>
      <c r="G57" s="9"/>
    </row>
    <row r="58" spans="1:7" ht="24" customHeight="1" thickBot="1">
      <c r="A58" s="2" t="s">
        <v>21</v>
      </c>
      <c r="B58" s="3" t="s">
        <v>1</v>
      </c>
      <c r="C58" s="3" t="s">
        <v>2</v>
      </c>
      <c r="D58" s="3" t="s">
        <v>3</v>
      </c>
      <c r="E58" s="4" t="s">
        <v>4</v>
      </c>
      <c r="F58" s="5" t="s">
        <v>5</v>
      </c>
      <c r="G58" s="9"/>
    </row>
    <row r="59" spans="1:7" ht="24" customHeight="1">
      <c r="A59" s="55" t="s">
        <v>77</v>
      </c>
      <c r="B59" s="58" t="s">
        <v>78</v>
      </c>
      <c r="C59" s="18">
        <f t="shared" ref="C59:C122" si="1">RANK(F59,$F$59:$F$132)</f>
        <v>1</v>
      </c>
      <c r="D59" s="18" t="s">
        <v>79</v>
      </c>
      <c r="E59" s="19" t="str">
        <f>VLOOKUP(D59:D279,'[1]参加考试人员(考场用）'!$E$3:$F$234,2,0)</f>
        <v>姚瑶</v>
      </c>
      <c r="F59" s="20">
        <v>80.5</v>
      </c>
      <c r="G59" s="9"/>
    </row>
    <row r="60" spans="1:7" ht="24" customHeight="1">
      <c r="A60" s="56"/>
      <c r="B60" s="59"/>
      <c r="C60" s="6">
        <f t="shared" si="1"/>
        <v>2</v>
      </c>
      <c r="D60" s="10" t="s">
        <v>80</v>
      </c>
      <c r="E60" s="10" t="str">
        <f>VLOOKUP(D60:D280,'[1]参加考试人员(考场用）'!$E$3:$F$234,2,0)</f>
        <v>侯佳丽</v>
      </c>
      <c r="F60" s="12">
        <v>76.5</v>
      </c>
      <c r="G60" s="9"/>
    </row>
    <row r="61" spans="1:7" ht="24" customHeight="1">
      <c r="A61" s="56"/>
      <c r="B61" s="59"/>
      <c r="C61" s="6">
        <f t="shared" si="1"/>
        <v>2</v>
      </c>
      <c r="D61" s="10" t="s">
        <v>81</v>
      </c>
      <c r="E61" s="10" t="str">
        <f>VLOOKUP(D61:D281,'[1]参加考试人员(考场用）'!$E$3:$F$234,2,0)</f>
        <v>白文荟</v>
      </c>
      <c r="F61" s="12">
        <v>76.5</v>
      </c>
      <c r="G61" s="9"/>
    </row>
    <row r="62" spans="1:7" ht="24" customHeight="1">
      <c r="A62" s="56"/>
      <c r="B62" s="59"/>
      <c r="C62" s="6">
        <f t="shared" si="1"/>
        <v>4</v>
      </c>
      <c r="D62" s="10" t="s">
        <v>82</v>
      </c>
      <c r="E62" s="10" t="str">
        <f>VLOOKUP(D62:D282,'[1]参加考试人员(考场用）'!$E$3:$F$234,2,0)</f>
        <v>荣幸</v>
      </c>
      <c r="F62" s="12">
        <v>74.5</v>
      </c>
      <c r="G62" s="9"/>
    </row>
    <row r="63" spans="1:7" ht="24" customHeight="1">
      <c r="A63" s="56"/>
      <c r="B63" s="59"/>
      <c r="C63" s="38">
        <f t="shared" si="1"/>
        <v>5</v>
      </c>
      <c r="D63" s="26" t="s">
        <v>83</v>
      </c>
      <c r="E63" s="26" t="str">
        <f>VLOOKUP(D63:D283,'[1]参加考试人员(考场用）'!$E$3:$F$234,2,0)</f>
        <v>王文博</v>
      </c>
      <c r="F63" s="28">
        <v>72</v>
      </c>
      <c r="G63" s="9"/>
    </row>
    <row r="64" spans="1:7" ht="24" customHeight="1">
      <c r="A64" s="56"/>
      <c r="B64" s="59"/>
      <c r="C64" s="6">
        <f t="shared" si="1"/>
        <v>6</v>
      </c>
      <c r="D64" s="10" t="s">
        <v>84</v>
      </c>
      <c r="E64" s="10" t="str">
        <f>VLOOKUP(D64:D284,'[1]参加考试人员(考场用）'!$E$3:$F$234,2,0)</f>
        <v>王建芝</v>
      </c>
      <c r="F64" s="12">
        <v>71.5</v>
      </c>
      <c r="G64" s="9"/>
    </row>
    <row r="65" spans="1:7" ht="24" customHeight="1">
      <c r="A65" s="56"/>
      <c r="B65" s="59"/>
      <c r="C65" s="6">
        <f t="shared" si="1"/>
        <v>7</v>
      </c>
      <c r="D65" s="10" t="s">
        <v>85</v>
      </c>
      <c r="E65" s="10" t="str">
        <f>VLOOKUP(D65:D285,'[1]参加考试人员(考场用）'!$E$3:$F$234,2,0)</f>
        <v>段巍</v>
      </c>
      <c r="F65" s="12">
        <v>70.5</v>
      </c>
      <c r="G65" s="9"/>
    </row>
    <row r="66" spans="1:7" ht="24" customHeight="1">
      <c r="A66" s="56"/>
      <c r="B66" s="59"/>
      <c r="C66" s="6">
        <f t="shared" si="1"/>
        <v>7</v>
      </c>
      <c r="D66" s="10" t="s">
        <v>86</v>
      </c>
      <c r="E66" s="10" t="str">
        <f>VLOOKUP(D66:D286,'[1]参加考试人员(考场用）'!$E$3:$F$234,2,0)</f>
        <v>韩俊</v>
      </c>
      <c r="F66" s="12">
        <v>70.5</v>
      </c>
      <c r="G66" s="9"/>
    </row>
    <row r="67" spans="1:7" ht="24" customHeight="1">
      <c r="A67" s="56"/>
      <c r="B67" s="59"/>
      <c r="C67" s="6">
        <f t="shared" si="1"/>
        <v>7</v>
      </c>
      <c r="D67" s="10" t="s">
        <v>87</v>
      </c>
      <c r="E67" s="10" t="str">
        <f>VLOOKUP(D67:D287,'[1]参加考试人员(考场用）'!$E$3:$F$234,2,0)</f>
        <v>郑晓华</v>
      </c>
      <c r="F67" s="12">
        <v>70.5</v>
      </c>
      <c r="G67" s="9"/>
    </row>
    <row r="68" spans="1:7" ht="24" customHeight="1">
      <c r="A68" s="56"/>
      <c r="B68" s="59"/>
      <c r="C68" s="6">
        <f t="shared" si="1"/>
        <v>10</v>
      </c>
      <c r="D68" s="10" t="s">
        <v>88</v>
      </c>
      <c r="E68" s="10" t="str">
        <f>VLOOKUP(D68:D288,'[1]参加考试人员(考场用）'!$E$3:$F$234,2,0)</f>
        <v>巩婷婷</v>
      </c>
      <c r="F68" s="12">
        <v>69.5</v>
      </c>
      <c r="G68" s="9"/>
    </row>
    <row r="69" spans="1:7" ht="24" customHeight="1">
      <c r="A69" s="56"/>
      <c r="B69" s="59"/>
      <c r="C69" s="6">
        <f t="shared" si="1"/>
        <v>10</v>
      </c>
      <c r="D69" s="10" t="s">
        <v>89</v>
      </c>
      <c r="E69" s="10" t="str">
        <f>VLOOKUP(D69:D289,'[1]参加考试人员(考场用）'!$E$3:$F$234,2,0)</f>
        <v>沈伟锋</v>
      </c>
      <c r="F69" s="12">
        <v>69.5</v>
      </c>
      <c r="G69" s="9"/>
    </row>
    <row r="70" spans="1:7" ht="24" customHeight="1">
      <c r="A70" s="56"/>
      <c r="B70" s="59"/>
      <c r="C70" s="6">
        <f t="shared" si="1"/>
        <v>12</v>
      </c>
      <c r="D70" s="10" t="s">
        <v>90</v>
      </c>
      <c r="E70" s="10" t="str">
        <f>VLOOKUP(D70:D290,'[1]参加考试人员(考场用）'!$E$3:$F$234,2,0)</f>
        <v>于歌</v>
      </c>
      <c r="F70" s="12">
        <v>69</v>
      </c>
      <c r="G70" s="9"/>
    </row>
    <row r="71" spans="1:7" ht="24" customHeight="1">
      <c r="A71" s="56"/>
      <c r="B71" s="59"/>
      <c r="C71" s="6">
        <f t="shared" si="1"/>
        <v>12</v>
      </c>
      <c r="D71" s="10" t="s">
        <v>91</v>
      </c>
      <c r="E71" s="10" t="str">
        <f>VLOOKUP(D71:D291,'[1]参加考试人员(考场用）'!$E$3:$F$234,2,0)</f>
        <v>律烨</v>
      </c>
      <c r="F71" s="12">
        <v>69</v>
      </c>
      <c r="G71" s="9"/>
    </row>
    <row r="72" spans="1:7" ht="24" customHeight="1">
      <c r="A72" s="56"/>
      <c r="B72" s="59"/>
      <c r="C72" s="6">
        <f t="shared" si="1"/>
        <v>12</v>
      </c>
      <c r="D72" s="10" t="s">
        <v>92</v>
      </c>
      <c r="E72" s="10" t="str">
        <f>VLOOKUP(D72:D292,'[1]参加考试人员(考场用）'!$E$3:$F$234,2,0)</f>
        <v>孙立志</v>
      </c>
      <c r="F72" s="12">
        <v>69</v>
      </c>
      <c r="G72" s="9"/>
    </row>
    <row r="73" spans="1:7" ht="24" customHeight="1">
      <c r="A73" s="56"/>
      <c r="B73" s="59"/>
      <c r="C73" s="6">
        <f t="shared" si="1"/>
        <v>15</v>
      </c>
      <c r="D73" s="10" t="s">
        <v>93</v>
      </c>
      <c r="E73" s="10" t="str">
        <f>VLOOKUP(D73:D293,'[1]参加考试人员(考场用）'!$E$3:$F$234,2,0)</f>
        <v>吴新香</v>
      </c>
      <c r="F73" s="12">
        <v>68.5</v>
      </c>
      <c r="G73" s="9"/>
    </row>
    <row r="74" spans="1:7" ht="24" customHeight="1">
      <c r="A74" s="56"/>
      <c r="B74" s="59"/>
      <c r="C74" s="6">
        <f t="shared" si="1"/>
        <v>16</v>
      </c>
      <c r="D74" s="10" t="s">
        <v>94</v>
      </c>
      <c r="E74" s="10" t="str">
        <f>VLOOKUP(D74:D294,'[1]参加考试人员(考场用）'!$E$3:$F$234,2,0)</f>
        <v>赵天乐</v>
      </c>
      <c r="F74" s="12">
        <v>68</v>
      </c>
      <c r="G74" s="9"/>
    </row>
    <row r="75" spans="1:7" ht="24" customHeight="1">
      <c r="A75" s="56"/>
      <c r="B75" s="59"/>
      <c r="C75" s="6">
        <f t="shared" si="1"/>
        <v>17</v>
      </c>
      <c r="D75" s="10" t="s">
        <v>95</v>
      </c>
      <c r="E75" s="10" t="str">
        <f>VLOOKUP(D75:D295,'[1]参加考试人员(考场用）'!$E$3:$F$234,2,0)</f>
        <v>马雷芳</v>
      </c>
      <c r="F75" s="12">
        <v>67.5</v>
      </c>
      <c r="G75" s="9"/>
    </row>
    <row r="76" spans="1:7" ht="24" customHeight="1">
      <c r="A76" s="56"/>
      <c r="B76" s="59"/>
      <c r="C76" s="6">
        <f t="shared" si="1"/>
        <v>18</v>
      </c>
      <c r="D76" s="10" t="s">
        <v>96</v>
      </c>
      <c r="E76" s="10" t="str">
        <f>VLOOKUP(D76:D296,'[1]参加考试人员(考场用）'!$E$3:$F$234,2,0)</f>
        <v>路昭</v>
      </c>
      <c r="F76" s="12">
        <v>67</v>
      </c>
      <c r="G76" s="9"/>
    </row>
    <row r="77" spans="1:7" ht="24" customHeight="1">
      <c r="A77" s="56"/>
      <c r="B77" s="59"/>
      <c r="C77" s="6">
        <f t="shared" si="1"/>
        <v>18</v>
      </c>
      <c r="D77" s="10" t="s">
        <v>97</v>
      </c>
      <c r="E77" s="10" t="str">
        <f>VLOOKUP(D77:D297,'[1]参加考试人员(考场用）'!$E$3:$F$234,2,0)</f>
        <v>陈郁</v>
      </c>
      <c r="F77" s="12">
        <v>67</v>
      </c>
      <c r="G77" s="9"/>
    </row>
    <row r="78" spans="1:7" ht="24" customHeight="1">
      <c r="A78" s="56"/>
      <c r="B78" s="59"/>
      <c r="C78" s="6">
        <f t="shared" si="1"/>
        <v>20</v>
      </c>
      <c r="D78" s="10" t="s">
        <v>98</v>
      </c>
      <c r="E78" s="10" t="str">
        <f>VLOOKUP(D78:D298,'[1]参加考试人员(考场用）'!$E$3:$F$234,2,0)</f>
        <v>郑妍</v>
      </c>
      <c r="F78" s="12">
        <v>66.5</v>
      </c>
      <c r="G78" s="9"/>
    </row>
    <row r="79" spans="1:7" ht="24" customHeight="1">
      <c r="A79" s="56"/>
      <c r="B79" s="59"/>
      <c r="C79" s="6">
        <f t="shared" si="1"/>
        <v>21</v>
      </c>
      <c r="D79" s="10" t="s">
        <v>99</v>
      </c>
      <c r="E79" s="10" t="str">
        <f>VLOOKUP(D79:D299,'[1]参加考试人员(考场用）'!$E$3:$F$234,2,0)</f>
        <v>张佳</v>
      </c>
      <c r="F79" s="12">
        <v>66</v>
      </c>
      <c r="G79" s="9"/>
    </row>
    <row r="80" spans="1:7" ht="24" customHeight="1">
      <c r="A80" s="56"/>
      <c r="B80" s="59"/>
      <c r="C80" s="6">
        <f t="shared" si="1"/>
        <v>22</v>
      </c>
      <c r="D80" s="10" t="s">
        <v>100</v>
      </c>
      <c r="E80" s="10" t="str">
        <f>VLOOKUP(D80:D300,'[1]参加考试人员(考场用）'!$E$3:$F$234,2,0)</f>
        <v>郭竹溪</v>
      </c>
      <c r="F80" s="12">
        <v>65.5</v>
      </c>
      <c r="G80" s="9"/>
    </row>
    <row r="81" spans="1:7" ht="24" customHeight="1">
      <c r="A81" s="56"/>
      <c r="B81" s="59"/>
      <c r="C81" s="6">
        <f t="shared" si="1"/>
        <v>22</v>
      </c>
      <c r="D81" s="10" t="s">
        <v>101</v>
      </c>
      <c r="E81" s="10" t="str">
        <f>VLOOKUP(D81:D301,'[1]参加考试人员(考场用）'!$E$3:$F$234,2,0)</f>
        <v>曹煦</v>
      </c>
      <c r="F81" s="12">
        <v>65.5</v>
      </c>
      <c r="G81" s="9"/>
    </row>
    <row r="82" spans="1:7" ht="24" customHeight="1">
      <c r="A82" s="56"/>
      <c r="B82" s="59"/>
      <c r="C82" s="6">
        <f t="shared" si="1"/>
        <v>24</v>
      </c>
      <c r="D82" s="10" t="s">
        <v>102</v>
      </c>
      <c r="E82" s="10" t="str">
        <f>VLOOKUP(D82:D302,'[1]参加考试人员(考场用）'!$E$3:$F$234,2,0)</f>
        <v>严武</v>
      </c>
      <c r="F82" s="12">
        <v>64.5</v>
      </c>
      <c r="G82" s="9"/>
    </row>
    <row r="83" spans="1:7" ht="24" customHeight="1">
      <c r="A83" s="56"/>
      <c r="B83" s="59"/>
      <c r="C83" s="6">
        <f t="shared" si="1"/>
        <v>24</v>
      </c>
      <c r="D83" s="10" t="s">
        <v>103</v>
      </c>
      <c r="E83" s="10" t="str">
        <f>VLOOKUP(D83:D303,'[1]参加考试人员(考场用）'!$E$3:$F$234,2,0)</f>
        <v>费义娟</v>
      </c>
      <c r="F83" s="12">
        <v>64.5</v>
      </c>
      <c r="G83" s="9"/>
    </row>
    <row r="84" spans="1:7" ht="24" customHeight="1">
      <c r="A84" s="56"/>
      <c r="B84" s="59"/>
      <c r="C84" s="6">
        <f t="shared" si="1"/>
        <v>26</v>
      </c>
      <c r="D84" s="10" t="s">
        <v>104</v>
      </c>
      <c r="E84" s="10" t="str">
        <f>VLOOKUP(D84:D304,'[1]参加考试人员(考场用）'!$E$3:$F$234,2,0)</f>
        <v>李惠</v>
      </c>
      <c r="F84" s="12">
        <v>64</v>
      </c>
      <c r="G84" s="9"/>
    </row>
    <row r="85" spans="1:7" ht="24" customHeight="1">
      <c r="A85" s="56"/>
      <c r="B85" s="59"/>
      <c r="C85" s="6">
        <f t="shared" si="1"/>
        <v>26</v>
      </c>
      <c r="D85" s="10" t="s">
        <v>105</v>
      </c>
      <c r="E85" s="10" t="str">
        <f>VLOOKUP(D85:D305,'[1]参加考试人员(考场用）'!$E$3:$F$234,2,0)</f>
        <v>李妍敏</v>
      </c>
      <c r="F85" s="12">
        <v>64</v>
      </c>
      <c r="G85" s="9"/>
    </row>
    <row r="86" spans="1:7" ht="24" customHeight="1">
      <c r="A86" s="56"/>
      <c r="B86" s="59"/>
      <c r="C86" s="6">
        <f t="shared" si="1"/>
        <v>28</v>
      </c>
      <c r="D86" s="10" t="s">
        <v>106</v>
      </c>
      <c r="E86" s="10" t="str">
        <f>VLOOKUP(D86:D306,'[1]参加考试人员(考场用）'!$E$3:$F$234,2,0)</f>
        <v>陈亚南</v>
      </c>
      <c r="F86" s="12">
        <v>63.5</v>
      </c>
      <c r="G86" s="9"/>
    </row>
    <row r="87" spans="1:7" ht="24" customHeight="1">
      <c r="A87" s="56"/>
      <c r="B87" s="59"/>
      <c r="C87" s="6">
        <f t="shared" si="1"/>
        <v>29</v>
      </c>
      <c r="D87" s="10" t="s">
        <v>107</v>
      </c>
      <c r="E87" s="10" t="str">
        <f>VLOOKUP(D87:D307,'[1]参加考试人员(考场用）'!$E$3:$F$234,2,0)</f>
        <v>孙彬</v>
      </c>
      <c r="F87" s="12">
        <v>63</v>
      </c>
      <c r="G87" s="9"/>
    </row>
    <row r="88" spans="1:7" ht="24" customHeight="1">
      <c r="A88" s="56"/>
      <c r="B88" s="59"/>
      <c r="C88" s="6">
        <f t="shared" si="1"/>
        <v>29</v>
      </c>
      <c r="D88" s="10" t="s">
        <v>108</v>
      </c>
      <c r="E88" s="10" t="str">
        <f>VLOOKUP(D88:D308,'[1]参加考试人员(考场用）'!$E$3:$F$234,2,0)</f>
        <v>荆宇</v>
      </c>
      <c r="F88" s="12">
        <v>63</v>
      </c>
      <c r="G88" s="9"/>
    </row>
    <row r="89" spans="1:7" ht="24" customHeight="1">
      <c r="A89" s="56"/>
      <c r="B89" s="59"/>
      <c r="C89" s="6">
        <f t="shared" si="1"/>
        <v>31</v>
      </c>
      <c r="D89" s="10" t="s">
        <v>109</v>
      </c>
      <c r="E89" s="10" t="str">
        <f>VLOOKUP(D89:D309,'[1]参加考试人员(考场用）'!$E$3:$F$234,2,0)</f>
        <v>张浩楠</v>
      </c>
      <c r="F89" s="12">
        <v>62.5</v>
      </c>
      <c r="G89" s="9"/>
    </row>
    <row r="90" spans="1:7" ht="24" customHeight="1">
      <c r="A90" s="56"/>
      <c r="B90" s="59"/>
      <c r="C90" s="6">
        <f t="shared" si="1"/>
        <v>31</v>
      </c>
      <c r="D90" s="10" t="s">
        <v>110</v>
      </c>
      <c r="E90" s="10" t="str">
        <f>VLOOKUP(D90:D310,'[1]参加考试人员(考场用）'!$E$3:$F$234,2,0)</f>
        <v>李永坤</v>
      </c>
      <c r="F90" s="12">
        <v>62.5</v>
      </c>
      <c r="G90" s="9"/>
    </row>
    <row r="91" spans="1:7" ht="24" customHeight="1">
      <c r="A91" s="56"/>
      <c r="B91" s="59"/>
      <c r="C91" s="6">
        <f t="shared" si="1"/>
        <v>33</v>
      </c>
      <c r="D91" s="10" t="s">
        <v>111</v>
      </c>
      <c r="E91" s="10" t="str">
        <f>VLOOKUP(D91:D311,'[1]参加考试人员(考场用）'!$E$3:$F$234,2,0)</f>
        <v>车国骊</v>
      </c>
      <c r="F91" s="12">
        <v>62</v>
      </c>
      <c r="G91" s="9"/>
    </row>
    <row r="92" spans="1:7" ht="24" customHeight="1">
      <c r="A92" s="56"/>
      <c r="B92" s="59"/>
      <c r="C92" s="6">
        <f t="shared" si="1"/>
        <v>34</v>
      </c>
      <c r="D92" s="10" t="s">
        <v>112</v>
      </c>
      <c r="E92" s="10" t="str">
        <f>VLOOKUP(D92:D312,'[1]参加考试人员(考场用）'!$E$3:$F$234,2,0)</f>
        <v>陈鹏</v>
      </c>
      <c r="F92" s="12">
        <v>61.5</v>
      </c>
      <c r="G92" s="9"/>
    </row>
    <row r="93" spans="1:7" ht="24" customHeight="1">
      <c r="A93" s="56"/>
      <c r="B93" s="59"/>
      <c r="C93" s="6">
        <f t="shared" si="1"/>
        <v>34</v>
      </c>
      <c r="D93" s="10" t="s">
        <v>113</v>
      </c>
      <c r="E93" s="10" t="str">
        <f>VLOOKUP(D93:D313,'[1]参加考试人员(考场用）'!$E$3:$F$234,2,0)</f>
        <v>王骏江</v>
      </c>
      <c r="F93" s="12">
        <v>61.5</v>
      </c>
      <c r="G93" s="9"/>
    </row>
    <row r="94" spans="1:7" ht="24" customHeight="1">
      <c r="A94" s="56"/>
      <c r="B94" s="59"/>
      <c r="C94" s="6">
        <f t="shared" si="1"/>
        <v>34</v>
      </c>
      <c r="D94" s="10" t="s">
        <v>114</v>
      </c>
      <c r="E94" s="10" t="str">
        <f>VLOOKUP(D94:D314,'[1]参加考试人员(考场用）'!$E$3:$F$234,2,0)</f>
        <v>张楠</v>
      </c>
      <c r="F94" s="12">
        <v>61.5</v>
      </c>
      <c r="G94" s="9"/>
    </row>
    <row r="95" spans="1:7" ht="24" customHeight="1">
      <c r="A95" s="56"/>
      <c r="B95" s="59"/>
      <c r="C95" s="6">
        <f t="shared" si="1"/>
        <v>37</v>
      </c>
      <c r="D95" s="10" t="s">
        <v>115</v>
      </c>
      <c r="E95" s="10" t="str">
        <f>VLOOKUP(D95:D315,'[1]参加考试人员(考场用）'!$E$3:$F$234,2,0)</f>
        <v>佟昊</v>
      </c>
      <c r="F95" s="12">
        <v>61</v>
      </c>
      <c r="G95" s="9"/>
    </row>
    <row r="96" spans="1:7" ht="24" customHeight="1">
      <c r="A96" s="56"/>
      <c r="B96" s="59"/>
      <c r="C96" s="6">
        <f t="shared" si="1"/>
        <v>37</v>
      </c>
      <c r="D96" s="10" t="s">
        <v>116</v>
      </c>
      <c r="E96" s="10" t="str">
        <f>VLOOKUP(D96:D316,'[1]参加考试人员(考场用）'!$E$3:$F$234,2,0)</f>
        <v>刘维伟</v>
      </c>
      <c r="F96" s="12">
        <v>61</v>
      </c>
      <c r="G96" s="9"/>
    </row>
    <row r="97" spans="1:7" ht="24" customHeight="1">
      <c r="A97" s="56"/>
      <c r="B97" s="59"/>
      <c r="C97" s="6">
        <f t="shared" si="1"/>
        <v>39</v>
      </c>
      <c r="D97" s="10" t="s">
        <v>117</v>
      </c>
      <c r="E97" s="10" t="str">
        <f>VLOOKUP(D97:D317,'[1]参加考试人员(考场用）'!$E$3:$F$234,2,0)</f>
        <v>赵松雪</v>
      </c>
      <c r="F97" s="12">
        <v>60.5</v>
      </c>
      <c r="G97" s="9"/>
    </row>
    <row r="98" spans="1:7" ht="24" customHeight="1">
      <c r="A98" s="56"/>
      <c r="B98" s="59"/>
      <c r="C98" s="6">
        <f t="shared" si="1"/>
        <v>40</v>
      </c>
      <c r="D98" s="10" t="s">
        <v>118</v>
      </c>
      <c r="E98" s="10" t="str">
        <f>VLOOKUP(D98:D318,'[1]参加考试人员(考场用）'!$E$3:$F$234,2,0)</f>
        <v>洪焱</v>
      </c>
      <c r="F98" s="12">
        <v>59.5</v>
      </c>
      <c r="G98" s="9"/>
    </row>
    <row r="99" spans="1:7" ht="24" customHeight="1">
      <c r="A99" s="56"/>
      <c r="B99" s="59"/>
      <c r="C99" s="6">
        <f t="shared" si="1"/>
        <v>41</v>
      </c>
      <c r="D99" s="10" t="s">
        <v>119</v>
      </c>
      <c r="E99" s="10" t="str">
        <f>VLOOKUP(D99:D319,'[1]参加考试人员(考场用）'!$E$3:$F$234,2,0)</f>
        <v>赵玉凤</v>
      </c>
      <c r="F99" s="12">
        <v>59</v>
      </c>
      <c r="G99" s="9"/>
    </row>
    <row r="100" spans="1:7" ht="24" customHeight="1">
      <c r="A100" s="56"/>
      <c r="B100" s="59"/>
      <c r="C100" s="6">
        <f t="shared" si="1"/>
        <v>42</v>
      </c>
      <c r="D100" s="10" t="s">
        <v>120</v>
      </c>
      <c r="E100" s="10" t="str">
        <f>VLOOKUP(D100:D320,'[1]参加考试人员(考场用）'!$E$3:$F$234,2,0)</f>
        <v>付翔</v>
      </c>
      <c r="F100" s="12">
        <v>58.5</v>
      </c>
      <c r="G100" s="9"/>
    </row>
    <row r="101" spans="1:7" ht="24" customHeight="1">
      <c r="A101" s="56"/>
      <c r="B101" s="59"/>
      <c r="C101" s="6">
        <f t="shared" si="1"/>
        <v>42</v>
      </c>
      <c r="D101" s="10" t="s">
        <v>121</v>
      </c>
      <c r="E101" s="10" t="str">
        <f>VLOOKUP(D101:D321,'[1]参加考试人员(考场用）'!$E$3:$F$234,2,0)</f>
        <v>崔辰光</v>
      </c>
      <c r="F101" s="12">
        <v>58.5</v>
      </c>
      <c r="G101" s="9"/>
    </row>
    <row r="102" spans="1:7" ht="24" customHeight="1">
      <c r="A102" s="56"/>
      <c r="B102" s="59"/>
      <c r="C102" s="6">
        <f t="shared" si="1"/>
        <v>42</v>
      </c>
      <c r="D102" s="10" t="s">
        <v>122</v>
      </c>
      <c r="E102" s="10" t="str">
        <f>VLOOKUP(D102:D322,'[1]参加考试人员(考场用）'!$E$3:$F$234,2,0)</f>
        <v>李娜</v>
      </c>
      <c r="F102" s="12">
        <v>58.5</v>
      </c>
      <c r="G102" s="9"/>
    </row>
    <row r="103" spans="1:7" ht="24" customHeight="1">
      <c r="A103" s="56"/>
      <c r="B103" s="59"/>
      <c r="C103" s="6">
        <f t="shared" si="1"/>
        <v>45</v>
      </c>
      <c r="D103" s="10" t="s">
        <v>123</v>
      </c>
      <c r="E103" s="10" t="str">
        <f>VLOOKUP(D103:D323,'[1]参加考试人员(考场用）'!$E$3:$F$234,2,0)</f>
        <v>吕封</v>
      </c>
      <c r="F103" s="12">
        <v>58</v>
      </c>
      <c r="G103" s="9"/>
    </row>
    <row r="104" spans="1:7" ht="24" customHeight="1">
      <c r="A104" s="56"/>
      <c r="B104" s="59"/>
      <c r="C104" s="6">
        <f t="shared" si="1"/>
        <v>45</v>
      </c>
      <c r="D104" s="10" t="s">
        <v>124</v>
      </c>
      <c r="E104" s="10" t="str">
        <f>VLOOKUP(D104:D324,'[1]参加考试人员(考场用）'!$E$3:$F$234,2,0)</f>
        <v>孙旭</v>
      </c>
      <c r="F104" s="12">
        <v>58</v>
      </c>
      <c r="G104" s="9"/>
    </row>
    <row r="105" spans="1:7" ht="24" customHeight="1">
      <c r="A105" s="56"/>
      <c r="B105" s="59"/>
      <c r="C105" s="6">
        <f t="shared" si="1"/>
        <v>45</v>
      </c>
      <c r="D105" s="10" t="s">
        <v>125</v>
      </c>
      <c r="E105" s="10" t="str">
        <f>VLOOKUP(D105:D325,'[1]参加考试人员(考场用）'!$E$3:$F$234,2,0)</f>
        <v>蔡春红</v>
      </c>
      <c r="F105" s="12">
        <v>58</v>
      </c>
      <c r="G105" s="9"/>
    </row>
    <row r="106" spans="1:7" ht="24" customHeight="1">
      <c r="A106" s="56"/>
      <c r="B106" s="59"/>
      <c r="C106" s="6">
        <f t="shared" si="1"/>
        <v>45</v>
      </c>
      <c r="D106" s="10" t="s">
        <v>126</v>
      </c>
      <c r="E106" s="10" t="str">
        <f>VLOOKUP(D106:D326,'[1]参加考试人员(考场用）'!$E$3:$F$234,2,0)</f>
        <v>罗昱凡</v>
      </c>
      <c r="F106" s="12">
        <v>58</v>
      </c>
      <c r="G106" s="9"/>
    </row>
    <row r="107" spans="1:7" ht="24" customHeight="1">
      <c r="A107" s="56"/>
      <c r="B107" s="59"/>
      <c r="C107" s="6">
        <f t="shared" si="1"/>
        <v>45</v>
      </c>
      <c r="D107" s="10" t="s">
        <v>127</v>
      </c>
      <c r="E107" s="10" t="str">
        <f>VLOOKUP(D107:D327,'[1]参加考试人员(考场用）'!$E$3:$F$234,2,0)</f>
        <v>熊欣妍</v>
      </c>
      <c r="F107" s="12">
        <v>58</v>
      </c>
      <c r="G107" s="9"/>
    </row>
    <row r="108" spans="1:7" ht="24" customHeight="1">
      <c r="A108" s="56"/>
      <c r="B108" s="59"/>
      <c r="C108" s="6">
        <f t="shared" si="1"/>
        <v>50</v>
      </c>
      <c r="D108" s="10" t="s">
        <v>128</v>
      </c>
      <c r="E108" s="10" t="str">
        <f>VLOOKUP(D108:D328,'[1]参加考试人员(考场用）'!$E$3:$F$234,2,0)</f>
        <v>宋佩</v>
      </c>
      <c r="F108" s="12">
        <v>57</v>
      </c>
      <c r="G108" s="9"/>
    </row>
    <row r="109" spans="1:7" ht="24" customHeight="1">
      <c r="A109" s="56"/>
      <c r="B109" s="59"/>
      <c r="C109" s="6">
        <f t="shared" si="1"/>
        <v>51</v>
      </c>
      <c r="D109" s="10" t="s">
        <v>129</v>
      </c>
      <c r="E109" s="10" t="str">
        <f>VLOOKUP(D109:D329,'[1]参加考试人员(考场用）'!$E$3:$F$234,2,0)</f>
        <v>赵铁成</v>
      </c>
      <c r="F109" s="12">
        <v>56.5</v>
      </c>
      <c r="G109" s="9"/>
    </row>
    <row r="110" spans="1:7" ht="24" customHeight="1">
      <c r="A110" s="56"/>
      <c r="B110" s="59"/>
      <c r="C110" s="6">
        <f t="shared" si="1"/>
        <v>51</v>
      </c>
      <c r="D110" s="10" t="s">
        <v>130</v>
      </c>
      <c r="E110" s="10" t="str">
        <f>VLOOKUP(D110:D330,'[1]参加考试人员(考场用）'!$E$3:$F$234,2,0)</f>
        <v>赵明航</v>
      </c>
      <c r="F110" s="12">
        <v>56.5</v>
      </c>
      <c r="G110" s="9"/>
    </row>
    <row r="111" spans="1:7" ht="24" customHeight="1">
      <c r="A111" s="56"/>
      <c r="B111" s="59"/>
      <c r="C111" s="6">
        <f t="shared" si="1"/>
        <v>51</v>
      </c>
      <c r="D111" s="10" t="s">
        <v>131</v>
      </c>
      <c r="E111" s="10" t="str">
        <f>VLOOKUP(D111:D331,'[1]参加考试人员(考场用）'!$E$3:$F$234,2,0)</f>
        <v>王泰</v>
      </c>
      <c r="F111" s="12">
        <v>56.5</v>
      </c>
      <c r="G111" s="9"/>
    </row>
    <row r="112" spans="1:7" ht="24" customHeight="1">
      <c r="A112" s="56"/>
      <c r="B112" s="59"/>
      <c r="C112" s="6">
        <f t="shared" si="1"/>
        <v>51</v>
      </c>
      <c r="D112" s="10" t="s">
        <v>132</v>
      </c>
      <c r="E112" s="10" t="str">
        <f>VLOOKUP(D112:D332,'[1]参加考试人员(考场用）'!$E$3:$F$234,2,0)</f>
        <v>王晓婷</v>
      </c>
      <c r="F112" s="12">
        <v>56.5</v>
      </c>
      <c r="G112" s="9"/>
    </row>
    <row r="113" spans="1:7" ht="24" customHeight="1">
      <c r="A113" s="56"/>
      <c r="B113" s="59"/>
      <c r="C113" s="6">
        <f t="shared" si="1"/>
        <v>55</v>
      </c>
      <c r="D113" s="10" t="s">
        <v>133</v>
      </c>
      <c r="E113" s="10" t="str">
        <f>VLOOKUP(D113:D333,'[1]参加考试人员(考场用）'!$E$3:$F$234,2,0)</f>
        <v>张爱琴</v>
      </c>
      <c r="F113" s="12">
        <v>55.5</v>
      </c>
      <c r="G113" s="9"/>
    </row>
    <row r="114" spans="1:7" ht="24" customHeight="1">
      <c r="A114" s="56"/>
      <c r="B114" s="59"/>
      <c r="C114" s="6">
        <f t="shared" si="1"/>
        <v>55</v>
      </c>
      <c r="D114" s="10" t="s">
        <v>134</v>
      </c>
      <c r="E114" s="10" t="str">
        <f>VLOOKUP(D114:D334,'[1]参加考试人员(考场用）'!$E$3:$F$234,2,0)</f>
        <v>吕燕</v>
      </c>
      <c r="F114" s="12">
        <v>55.5</v>
      </c>
      <c r="G114" s="9"/>
    </row>
    <row r="115" spans="1:7" ht="24" customHeight="1">
      <c r="A115" s="56"/>
      <c r="B115" s="59"/>
      <c r="C115" s="6">
        <f t="shared" si="1"/>
        <v>57</v>
      </c>
      <c r="D115" s="10" t="s">
        <v>135</v>
      </c>
      <c r="E115" s="10" t="str">
        <f>VLOOKUP(D115:D335,'[1]参加考试人员(考场用）'!$E$3:$F$234,2,0)</f>
        <v>李鸿远</v>
      </c>
      <c r="F115" s="12">
        <v>55</v>
      </c>
      <c r="G115" s="9"/>
    </row>
    <row r="116" spans="1:7" ht="24" customHeight="1">
      <c r="A116" s="56"/>
      <c r="B116" s="59"/>
      <c r="C116" s="6">
        <f t="shared" si="1"/>
        <v>57</v>
      </c>
      <c r="D116" s="10" t="s">
        <v>136</v>
      </c>
      <c r="E116" s="10" t="str">
        <f>VLOOKUP(D116:D336,'[1]参加考试人员(考场用）'!$E$3:$F$234,2,0)</f>
        <v>李彦奇</v>
      </c>
      <c r="F116" s="12">
        <v>55</v>
      </c>
      <c r="G116" s="9"/>
    </row>
    <row r="117" spans="1:7" ht="24" customHeight="1">
      <c r="A117" s="56"/>
      <c r="B117" s="59"/>
      <c r="C117" s="6">
        <f t="shared" si="1"/>
        <v>59</v>
      </c>
      <c r="D117" s="10" t="s">
        <v>137</v>
      </c>
      <c r="E117" s="10" t="str">
        <f>VLOOKUP(D117:D337,'[1]参加考试人员(考场用）'!$E$3:$F$234,2,0)</f>
        <v>杨景新</v>
      </c>
      <c r="F117" s="12">
        <v>54.5</v>
      </c>
      <c r="G117" s="9"/>
    </row>
    <row r="118" spans="1:7" ht="24" customHeight="1">
      <c r="A118" s="56"/>
      <c r="B118" s="59"/>
      <c r="C118" s="6">
        <f t="shared" si="1"/>
        <v>60</v>
      </c>
      <c r="D118" s="10" t="s">
        <v>138</v>
      </c>
      <c r="E118" s="10" t="str">
        <f>VLOOKUP(D118:D338,'[1]参加考试人员(考场用）'!$E$3:$F$234,2,0)</f>
        <v>刘燕</v>
      </c>
      <c r="F118" s="12">
        <v>54</v>
      </c>
      <c r="G118" s="9"/>
    </row>
    <row r="119" spans="1:7" ht="24" customHeight="1">
      <c r="A119" s="56"/>
      <c r="B119" s="59"/>
      <c r="C119" s="6">
        <f t="shared" si="1"/>
        <v>60</v>
      </c>
      <c r="D119" s="10" t="s">
        <v>139</v>
      </c>
      <c r="E119" s="10" t="str">
        <f>VLOOKUP(D119:D339,'[1]参加考试人员(考场用）'!$E$3:$F$234,2,0)</f>
        <v>史向智</v>
      </c>
      <c r="F119" s="12">
        <v>54</v>
      </c>
      <c r="G119" s="9"/>
    </row>
    <row r="120" spans="1:7" ht="24" customHeight="1">
      <c r="A120" s="56"/>
      <c r="B120" s="59"/>
      <c r="C120" s="6">
        <f t="shared" si="1"/>
        <v>60</v>
      </c>
      <c r="D120" s="10" t="s">
        <v>140</v>
      </c>
      <c r="E120" s="10" t="str">
        <f>VLOOKUP(D120:D340,'[1]参加考试人员(考场用）'!$E$3:$F$234,2,0)</f>
        <v>王月怡</v>
      </c>
      <c r="F120" s="12">
        <v>54</v>
      </c>
      <c r="G120" s="9"/>
    </row>
    <row r="121" spans="1:7" ht="24" customHeight="1">
      <c r="A121" s="56"/>
      <c r="B121" s="59"/>
      <c r="C121" s="6">
        <f t="shared" si="1"/>
        <v>63</v>
      </c>
      <c r="D121" s="10" t="s">
        <v>141</v>
      </c>
      <c r="E121" s="10" t="str">
        <f>VLOOKUP(D121:D341,'[1]参加考试人员(考场用）'!$E$3:$F$234,2,0)</f>
        <v>孟浩</v>
      </c>
      <c r="F121" s="12">
        <v>53.5</v>
      </c>
      <c r="G121" s="9"/>
    </row>
    <row r="122" spans="1:7" ht="24" customHeight="1">
      <c r="A122" s="56"/>
      <c r="B122" s="59"/>
      <c r="C122" s="6">
        <f t="shared" si="1"/>
        <v>64</v>
      </c>
      <c r="D122" s="10" t="s">
        <v>142</v>
      </c>
      <c r="E122" s="10" t="str">
        <f>VLOOKUP(D122:D342,'[1]参加考试人员(考场用）'!$E$3:$F$234,2,0)</f>
        <v>王首</v>
      </c>
      <c r="F122" s="12">
        <v>53</v>
      </c>
      <c r="G122" s="9"/>
    </row>
    <row r="123" spans="1:7" ht="24" customHeight="1">
      <c r="A123" s="56"/>
      <c r="B123" s="59"/>
      <c r="C123" s="6">
        <f t="shared" ref="C123:C132" si="2">RANK(F123,$F$59:$F$132)</f>
        <v>65</v>
      </c>
      <c r="D123" s="10" t="s">
        <v>143</v>
      </c>
      <c r="E123" s="10" t="str">
        <f>VLOOKUP(D123:D343,'[1]参加考试人员(考场用）'!$E$3:$F$234,2,0)</f>
        <v>李冠群</v>
      </c>
      <c r="F123" s="12">
        <v>52.5</v>
      </c>
      <c r="G123" s="9"/>
    </row>
    <row r="124" spans="1:7" ht="24" customHeight="1">
      <c r="A124" s="56"/>
      <c r="B124" s="59"/>
      <c r="C124" s="6">
        <f t="shared" si="2"/>
        <v>66</v>
      </c>
      <c r="D124" s="10" t="s">
        <v>144</v>
      </c>
      <c r="E124" s="10" t="str">
        <f>VLOOKUP(D124:D344,'[1]参加考试人员(考场用）'!$E$3:$F$234,2,0)</f>
        <v>王金蕊</v>
      </c>
      <c r="F124" s="12">
        <v>52</v>
      </c>
      <c r="G124" s="9"/>
    </row>
    <row r="125" spans="1:7" ht="24" customHeight="1">
      <c r="A125" s="56"/>
      <c r="B125" s="59"/>
      <c r="C125" s="6">
        <f t="shared" si="2"/>
        <v>67</v>
      </c>
      <c r="D125" s="10" t="s">
        <v>145</v>
      </c>
      <c r="E125" s="10" t="str">
        <f>VLOOKUP(D125:D345,'[1]参加考试人员(考场用）'!$E$3:$F$234,2,0)</f>
        <v>孙雪冬</v>
      </c>
      <c r="F125" s="12">
        <v>51</v>
      </c>
      <c r="G125" s="9"/>
    </row>
    <row r="126" spans="1:7" ht="24" customHeight="1">
      <c r="A126" s="56"/>
      <c r="B126" s="59"/>
      <c r="C126" s="6">
        <f t="shared" si="2"/>
        <v>67</v>
      </c>
      <c r="D126" s="10" t="s">
        <v>146</v>
      </c>
      <c r="E126" s="10" t="str">
        <f>VLOOKUP(D126:D346,'[1]参加考试人员(考场用）'!$E$3:$F$234,2,0)</f>
        <v>王岳</v>
      </c>
      <c r="F126" s="12">
        <v>51</v>
      </c>
      <c r="G126" s="9"/>
    </row>
    <row r="127" spans="1:7" ht="24" customHeight="1">
      <c r="A127" s="56"/>
      <c r="B127" s="59"/>
      <c r="C127" s="6">
        <f t="shared" si="2"/>
        <v>69</v>
      </c>
      <c r="D127" s="10" t="s">
        <v>147</v>
      </c>
      <c r="E127" s="10" t="str">
        <f>VLOOKUP(D127:D347,'[1]参加考试人员(考场用）'!$E$3:$F$234,2,0)</f>
        <v>王倩倩</v>
      </c>
      <c r="F127" s="12">
        <v>50.5</v>
      </c>
      <c r="G127" s="9"/>
    </row>
    <row r="128" spans="1:7" ht="24" customHeight="1">
      <c r="A128" s="56"/>
      <c r="B128" s="59"/>
      <c r="C128" s="6">
        <f t="shared" si="2"/>
        <v>70</v>
      </c>
      <c r="D128" s="10" t="s">
        <v>148</v>
      </c>
      <c r="E128" s="10" t="str">
        <f>VLOOKUP(D128:D348,'[1]参加考试人员(考场用）'!$E$3:$F$234,2,0)</f>
        <v>陈晔</v>
      </c>
      <c r="F128" s="12">
        <v>49</v>
      </c>
      <c r="G128" s="9"/>
    </row>
    <row r="129" spans="1:7" ht="24" customHeight="1">
      <c r="A129" s="56"/>
      <c r="B129" s="59"/>
      <c r="C129" s="6">
        <f t="shared" si="2"/>
        <v>71</v>
      </c>
      <c r="D129" s="10" t="s">
        <v>149</v>
      </c>
      <c r="E129" s="10" t="str">
        <f>VLOOKUP(D129:D349,'[1]参加考试人员(考场用）'!$E$3:$F$234,2,0)</f>
        <v>张硕雄</v>
      </c>
      <c r="F129" s="12">
        <v>47.5</v>
      </c>
      <c r="G129" s="9"/>
    </row>
    <row r="130" spans="1:7" ht="24" customHeight="1">
      <c r="A130" s="56"/>
      <c r="B130" s="59"/>
      <c r="C130" s="6">
        <f t="shared" si="2"/>
        <v>72</v>
      </c>
      <c r="D130" s="10" t="s">
        <v>150</v>
      </c>
      <c r="E130" s="10" t="str">
        <f>VLOOKUP(D130:D350,'[1]参加考试人员(考场用）'!$E$3:$F$234,2,0)</f>
        <v>李昊</v>
      </c>
      <c r="F130" s="12">
        <v>45.5</v>
      </c>
      <c r="G130" s="9"/>
    </row>
    <row r="131" spans="1:7" ht="24" customHeight="1">
      <c r="A131" s="56"/>
      <c r="B131" s="59"/>
      <c r="C131" s="6">
        <f t="shared" si="2"/>
        <v>73</v>
      </c>
      <c r="D131" s="10" t="s">
        <v>151</v>
      </c>
      <c r="E131" s="10" t="str">
        <f>VLOOKUP(D131:D351,'[1]参加考试人员(考场用）'!$E$3:$F$234,2,0)</f>
        <v>曹洁伶</v>
      </c>
      <c r="F131" s="12">
        <v>44.5</v>
      </c>
      <c r="G131" s="9"/>
    </row>
    <row r="132" spans="1:7" ht="24" customHeight="1">
      <c r="A132" s="56"/>
      <c r="B132" s="59"/>
      <c r="C132" s="26">
        <f t="shared" si="2"/>
        <v>74</v>
      </c>
      <c r="D132" s="26" t="s">
        <v>152</v>
      </c>
      <c r="E132" s="26" t="str">
        <f>VLOOKUP(D132:D352,'[1]参加考试人员(考场用）'!$E$3:$F$234,2,0)</f>
        <v>宋心悦</v>
      </c>
      <c r="F132" s="28">
        <v>40</v>
      </c>
      <c r="G132" s="9"/>
    </row>
    <row r="133" spans="1:7" ht="24" customHeight="1">
      <c r="A133" s="56"/>
      <c r="B133" s="59"/>
      <c r="C133" s="26"/>
      <c r="D133" s="29" t="s">
        <v>153</v>
      </c>
      <c r="E133" s="26" t="s">
        <v>154</v>
      </c>
      <c r="F133" s="28" t="s">
        <v>18</v>
      </c>
      <c r="G133" s="9"/>
    </row>
    <row r="134" spans="1:7" ht="24" customHeight="1">
      <c r="A134" s="56"/>
      <c r="B134" s="59"/>
      <c r="C134" s="26"/>
      <c r="D134" s="29" t="s">
        <v>155</v>
      </c>
      <c r="E134" s="26" t="s">
        <v>156</v>
      </c>
      <c r="F134" s="28" t="s">
        <v>18</v>
      </c>
      <c r="G134" s="9"/>
    </row>
    <row r="135" spans="1:7" ht="24" customHeight="1">
      <c r="A135" s="56"/>
      <c r="B135" s="59"/>
      <c r="C135" s="26"/>
      <c r="D135" s="29" t="s">
        <v>157</v>
      </c>
      <c r="E135" s="26" t="s">
        <v>158</v>
      </c>
      <c r="F135" s="28" t="s">
        <v>18</v>
      </c>
      <c r="G135" s="9"/>
    </row>
    <row r="136" spans="1:7" ht="24" customHeight="1">
      <c r="A136" s="56"/>
      <c r="B136" s="59"/>
      <c r="C136" s="26"/>
      <c r="D136" s="29" t="s">
        <v>159</v>
      </c>
      <c r="E136" s="26" t="s">
        <v>160</v>
      </c>
      <c r="F136" s="28" t="s">
        <v>18</v>
      </c>
      <c r="G136" s="9"/>
    </row>
    <row r="137" spans="1:7" ht="24" customHeight="1">
      <c r="A137" s="56"/>
      <c r="B137" s="59"/>
      <c r="C137" s="26"/>
      <c r="D137" s="29" t="s">
        <v>161</v>
      </c>
      <c r="E137" s="26" t="s">
        <v>162</v>
      </c>
      <c r="F137" s="28" t="s">
        <v>18</v>
      </c>
      <c r="G137" s="9"/>
    </row>
    <row r="138" spans="1:7" ht="24" customHeight="1">
      <c r="A138" s="56"/>
      <c r="B138" s="59"/>
      <c r="C138" s="26"/>
      <c r="D138" s="29" t="s">
        <v>163</v>
      </c>
      <c r="E138" s="26" t="s">
        <v>164</v>
      </c>
      <c r="F138" s="28" t="s">
        <v>18</v>
      </c>
      <c r="G138" s="9"/>
    </row>
    <row r="139" spans="1:7" ht="24" customHeight="1">
      <c r="A139" s="56"/>
      <c r="B139" s="59"/>
      <c r="C139" s="26"/>
      <c r="D139" s="29" t="s">
        <v>165</v>
      </c>
      <c r="E139" s="26" t="s">
        <v>166</v>
      </c>
      <c r="F139" s="28" t="s">
        <v>18</v>
      </c>
      <c r="G139" s="9"/>
    </row>
    <row r="140" spans="1:7" ht="24" customHeight="1">
      <c r="A140" s="56"/>
      <c r="B140" s="59"/>
      <c r="C140" s="26"/>
      <c r="D140" s="29" t="s">
        <v>167</v>
      </c>
      <c r="E140" s="26" t="s">
        <v>168</v>
      </c>
      <c r="F140" s="28" t="s">
        <v>18</v>
      </c>
      <c r="G140" s="9"/>
    </row>
    <row r="141" spans="1:7" ht="24" customHeight="1">
      <c r="A141" s="56"/>
      <c r="B141" s="59"/>
      <c r="C141" s="26"/>
      <c r="D141" s="29" t="s">
        <v>169</v>
      </c>
      <c r="E141" s="26" t="s">
        <v>170</v>
      </c>
      <c r="F141" s="28" t="s">
        <v>18</v>
      </c>
      <c r="G141" s="9"/>
    </row>
    <row r="142" spans="1:7" ht="24" customHeight="1">
      <c r="A142" s="56"/>
      <c r="B142" s="59"/>
      <c r="C142" s="26"/>
      <c r="D142" s="29" t="s">
        <v>171</v>
      </c>
      <c r="E142" s="26" t="s">
        <v>172</v>
      </c>
      <c r="F142" s="28" t="s">
        <v>18</v>
      </c>
      <c r="G142" s="9"/>
    </row>
    <row r="143" spans="1:7" ht="24" customHeight="1">
      <c r="A143" s="56"/>
      <c r="B143" s="59"/>
      <c r="C143" s="26"/>
      <c r="D143" s="29" t="s">
        <v>173</v>
      </c>
      <c r="E143" s="26" t="s">
        <v>174</v>
      </c>
      <c r="F143" s="28" t="s">
        <v>18</v>
      </c>
      <c r="G143" s="9"/>
    </row>
    <row r="144" spans="1:7" ht="24" customHeight="1">
      <c r="A144" s="56"/>
      <c r="B144" s="59"/>
      <c r="C144" s="26"/>
      <c r="D144" s="29" t="s">
        <v>175</v>
      </c>
      <c r="E144" s="26" t="s">
        <v>176</v>
      </c>
      <c r="F144" s="28" t="s">
        <v>18</v>
      </c>
      <c r="G144" s="9"/>
    </row>
    <row r="145" spans="1:7" ht="24" customHeight="1">
      <c r="A145" s="56"/>
      <c r="B145" s="59"/>
      <c r="C145" s="26"/>
      <c r="D145" s="29" t="s">
        <v>177</v>
      </c>
      <c r="E145" s="26" t="s">
        <v>178</v>
      </c>
      <c r="F145" s="28" t="s">
        <v>18</v>
      </c>
      <c r="G145" s="9"/>
    </row>
    <row r="146" spans="1:7" ht="24" customHeight="1">
      <c r="A146" s="56"/>
      <c r="B146" s="59"/>
      <c r="C146" s="26"/>
      <c r="D146" s="29" t="s">
        <v>179</v>
      </c>
      <c r="E146" s="26" t="s">
        <v>180</v>
      </c>
      <c r="F146" s="28" t="s">
        <v>18</v>
      </c>
      <c r="G146" s="9"/>
    </row>
    <row r="147" spans="1:7" ht="24" customHeight="1">
      <c r="A147" s="56"/>
      <c r="B147" s="59"/>
      <c r="C147" s="26"/>
      <c r="D147" s="29" t="s">
        <v>181</v>
      </c>
      <c r="E147" s="26" t="s">
        <v>182</v>
      </c>
      <c r="F147" s="28" t="s">
        <v>18</v>
      </c>
      <c r="G147" s="9"/>
    </row>
    <row r="148" spans="1:7" ht="24" customHeight="1">
      <c r="A148" s="56"/>
      <c r="B148" s="59"/>
      <c r="C148" s="26"/>
      <c r="D148" s="29" t="s">
        <v>183</v>
      </c>
      <c r="E148" s="26" t="s">
        <v>184</v>
      </c>
      <c r="F148" s="28" t="s">
        <v>18</v>
      </c>
      <c r="G148" s="9"/>
    </row>
    <row r="149" spans="1:7" ht="24" customHeight="1">
      <c r="A149" s="56"/>
      <c r="B149" s="59"/>
      <c r="C149" s="26"/>
      <c r="D149" s="29" t="s">
        <v>185</v>
      </c>
      <c r="E149" s="26" t="s">
        <v>186</v>
      </c>
      <c r="F149" s="28" t="s">
        <v>18</v>
      </c>
      <c r="G149" s="9"/>
    </row>
    <row r="150" spans="1:7" ht="24" customHeight="1">
      <c r="A150" s="56"/>
      <c r="B150" s="59"/>
      <c r="C150" s="26"/>
      <c r="D150" s="29" t="s">
        <v>187</v>
      </c>
      <c r="E150" s="26" t="s">
        <v>188</v>
      </c>
      <c r="F150" s="28" t="s">
        <v>18</v>
      </c>
      <c r="G150" s="9"/>
    </row>
    <row r="151" spans="1:7" ht="24" customHeight="1">
      <c r="A151" s="56"/>
      <c r="B151" s="59"/>
      <c r="C151" s="26"/>
      <c r="D151" s="29" t="s">
        <v>189</v>
      </c>
      <c r="E151" s="26" t="s">
        <v>190</v>
      </c>
      <c r="F151" s="28" t="s">
        <v>18</v>
      </c>
      <c r="G151" s="9"/>
    </row>
    <row r="152" spans="1:7" ht="24" customHeight="1">
      <c r="A152" s="56"/>
      <c r="B152" s="59"/>
      <c r="C152" s="26"/>
      <c r="D152" s="29" t="s">
        <v>191</v>
      </c>
      <c r="E152" s="26" t="s">
        <v>192</v>
      </c>
      <c r="F152" s="28" t="s">
        <v>18</v>
      </c>
      <c r="G152" s="9"/>
    </row>
    <row r="153" spans="1:7" ht="24" customHeight="1">
      <c r="A153" s="56"/>
      <c r="B153" s="59"/>
      <c r="C153" s="26"/>
      <c r="D153" s="29" t="s">
        <v>193</v>
      </c>
      <c r="E153" s="26" t="s">
        <v>194</v>
      </c>
      <c r="F153" s="28" t="s">
        <v>18</v>
      </c>
      <c r="G153" s="9"/>
    </row>
    <row r="154" spans="1:7" ht="24" customHeight="1">
      <c r="A154" s="56"/>
      <c r="B154" s="59"/>
      <c r="C154" s="26"/>
      <c r="D154" s="29" t="s">
        <v>195</v>
      </c>
      <c r="E154" s="26" t="s">
        <v>196</v>
      </c>
      <c r="F154" s="28" t="s">
        <v>18</v>
      </c>
      <c r="G154" s="9"/>
    </row>
    <row r="155" spans="1:7" ht="24" customHeight="1">
      <c r="A155" s="56"/>
      <c r="B155" s="59"/>
      <c r="C155" s="26"/>
      <c r="D155" s="29" t="s">
        <v>197</v>
      </c>
      <c r="E155" s="26" t="s">
        <v>198</v>
      </c>
      <c r="F155" s="28" t="s">
        <v>18</v>
      </c>
      <c r="G155" s="9"/>
    </row>
    <row r="156" spans="1:7" ht="24" customHeight="1">
      <c r="A156" s="56"/>
      <c r="B156" s="59"/>
      <c r="C156" s="26"/>
      <c r="D156" s="29" t="s">
        <v>199</v>
      </c>
      <c r="E156" s="26" t="s">
        <v>200</v>
      </c>
      <c r="F156" s="28" t="s">
        <v>18</v>
      </c>
      <c r="G156" s="9"/>
    </row>
    <row r="157" spans="1:7" ht="24" customHeight="1">
      <c r="A157" s="56"/>
      <c r="B157" s="59"/>
      <c r="C157" s="26"/>
      <c r="D157" s="29" t="s">
        <v>201</v>
      </c>
      <c r="E157" s="26" t="s">
        <v>202</v>
      </c>
      <c r="F157" s="28" t="s">
        <v>18</v>
      </c>
      <c r="G157" s="9"/>
    </row>
    <row r="158" spans="1:7" ht="24" customHeight="1">
      <c r="A158" s="56"/>
      <c r="B158" s="59"/>
      <c r="C158" s="26"/>
      <c r="D158" s="29" t="s">
        <v>203</v>
      </c>
      <c r="E158" s="26" t="s">
        <v>204</v>
      </c>
      <c r="F158" s="28" t="s">
        <v>18</v>
      </c>
      <c r="G158" s="9"/>
    </row>
    <row r="159" spans="1:7" ht="24" customHeight="1">
      <c r="A159" s="56"/>
      <c r="B159" s="59"/>
      <c r="C159" s="26"/>
      <c r="D159" s="29" t="s">
        <v>205</v>
      </c>
      <c r="E159" s="26" t="s">
        <v>206</v>
      </c>
      <c r="F159" s="28" t="s">
        <v>18</v>
      </c>
      <c r="G159" s="9"/>
    </row>
    <row r="160" spans="1:7" ht="24" customHeight="1">
      <c r="A160" s="56"/>
      <c r="B160" s="59"/>
      <c r="C160" s="26"/>
      <c r="D160" s="29" t="s">
        <v>207</v>
      </c>
      <c r="E160" s="26" t="s">
        <v>208</v>
      </c>
      <c r="F160" s="28" t="s">
        <v>18</v>
      </c>
      <c r="G160" s="9"/>
    </row>
    <row r="161" spans="1:7" ht="24" customHeight="1">
      <c r="A161" s="56"/>
      <c r="B161" s="59"/>
      <c r="C161" s="26"/>
      <c r="D161" s="29" t="s">
        <v>209</v>
      </c>
      <c r="E161" s="26" t="s">
        <v>210</v>
      </c>
      <c r="F161" s="28" t="s">
        <v>18</v>
      </c>
      <c r="G161" s="9"/>
    </row>
    <row r="162" spans="1:7" ht="24" customHeight="1" thickBot="1">
      <c r="A162" s="57"/>
      <c r="B162" s="60"/>
      <c r="C162" s="39"/>
      <c r="D162" s="30" t="s">
        <v>211</v>
      </c>
      <c r="E162" s="39" t="s">
        <v>212</v>
      </c>
      <c r="F162" s="32" t="s">
        <v>18</v>
      </c>
      <c r="G162" s="9"/>
    </row>
    <row r="163" spans="1:7" ht="24" customHeight="1" thickBot="1">
      <c r="A163" s="33" t="s">
        <v>21</v>
      </c>
      <c r="B163" s="34" t="s">
        <v>1</v>
      </c>
      <c r="C163" s="34" t="s">
        <v>2</v>
      </c>
      <c r="D163" s="34" t="s">
        <v>3</v>
      </c>
      <c r="E163" s="35" t="s">
        <v>4</v>
      </c>
      <c r="F163" s="36" t="s">
        <v>5</v>
      </c>
      <c r="G163" s="9"/>
    </row>
    <row r="164" spans="1:7" ht="24" customHeight="1">
      <c r="A164" s="55" t="s">
        <v>213</v>
      </c>
      <c r="B164" s="58" t="s">
        <v>214</v>
      </c>
      <c r="C164" s="18">
        <v>1</v>
      </c>
      <c r="D164" s="18" t="s">
        <v>215</v>
      </c>
      <c r="E164" s="19" t="str">
        <f>VLOOKUP(D164:D353,'[1]参加考试人员(考场用）'!$E$3:$F$234,2,0)</f>
        <v>王淋歌</v>
      </c>
      <c r="F164" s="20">
        <v>72.5</v>
      </c>
      <c r="G164" s="9"/>
    </row>
    <row r="165" spans="1:7" ht="24" customHeight="1">
      <c r="A165" s="56"/>
      <c r="B165" s="59"/>
      <c r="C165" s="26">
        <v>2</v>
      </c>
      <c r="D165" s="26" t="s">
        <v>216</v>
      </c>
      <c r="E165" s="26" t="str">
        <f>VLOOKUP(D165:D354,'[1]参加考试人员(考场用）'!$E$3:$F$234,2,0)</f>
        <v>宁静</v>
      </c>
      <c r="F165" s="28">
        <v>71.5</v>
      </c>
      <c r="G165" s="9"/>
    </row>
    <row r="166" spans="1:7" ht="24" customHeight="1">
      <c r="A166" s="56"/>
      <c r="B166" s="59"/>
      <c r="C166" s="26">
        <v>3</v>
      </c>
      <c r="D166" s="26" t="s">
        <v>217</v>
      </c>
      <c r="E166" s="26" t="str">
        <f>VLOOKUP(D166:D355,'[1]参加考试人员(考场用）'!$E$3:$F$234,2,0)</f>
        <v>李海啸</v>
      </c>
      <c r="F166" s="28">
        <v>66</v>
      </c>
      <c r="G166" s="9"/>
    </row>
    <row r="167" spans="1:7" ht="24" customHeight="1">
      <c r="A167" s="56"/>
      <c r="B167" s="59"/>
      <c r="C167" s="26">
        <v>4</v>
      </c>
      <c r="D167" s="26" t="s">
        <v>218</v>
      </c>
      <c r="E167" s="26" t="str">
        <f>VLOOKUP(D167:D356,'[1]参加考试人员(考场用）'!$E$3:$F$234,2,0)</f>
        <v>刘华卿</v>
      </c>
      <c r="F167" s="28">
        <v>61</v>
      </c>
      <c r="G167" s="9"/>
    </row>
    <row r="168" spans="1:7" ht="24" customHeight="1">
      <c r="A168" s="56"/>
      <c r="B168" s="59"/>
      <c r="C168" s="26">
        <v>5</v>
      </c>
      <c r="D168" s="26" t="s">
        <v>219</v>
      </c>
      <c r="E168" s="26" t="str">
        <f>VLOOKUP(D168:D357,'[1]参加考试人员(考场用）'!$E$3:$F$234,2,0)</f>
        <v>刘甜甜</v>
      </c>
      <c r="F168" s="28">
        <v>60</v>
      </c>
      <c r="G168" s="9"/>
    </row>
    <row r="169" spans="1:7" ht="24" customHeight="1">
      <c r="A169" s="56"/>
      <c r="B169" s="59"/>
      <c r="C169" s="26">
        <v>6</v>
      </c>
      <c r="D169" s="26" t="s">
        <v>220</v>
      </c>
      <c r="E169" s="26" t="str">
        <f>VLOOKUP(D169:D358,'[1]参加考试人员(考场用）'!$E$3:$F$234,2,0)</f>
        <v>贾大和</v>
      </c>
      <c r="F169" s="28">
        <v>54.5</v>
      </c>
      <c r="G169" s="9"/>
    </row>
    <row r="170" spans="1:7" ht="24" customHeight="1" thickBot="1">
      <c r="A170" s="57"/>
      <c r="B170" s="60"/>
      <c r="C170" s="39"/>
      <c r="D170" s="30" t="s">
        <v>221</v>
      </c>
      <c r="E170" s="39" t="s">
        <v>222</v>
      </c>
      <c r="F170" s="32" t="s">
        <v>18</v>
      </c>
      <c r="G170" s="9"/>
    </row>
    <row r="171" spans="1:7" ht="24" customHeight="1" thickBot="1">
      <c r="A171" s="33" t="s">
        <v>21</v>
      </c>
      <c r="B171" s="34" t="s">
        <v>1</v>
      </c>
      <c r="C171" s="34" t="s">
        <v>2</v>
      </c>
      <c r="D171" s="34" t="s">
        <v>3</v>
      </c>
      <c r="E171" s="35" t="s">
        <v>4</v>
      </c>
      <c r="F171" s="36" t="s">
        <v>5</v>
      </c>
      <c r="G171" s="9"/>
    </row>
    <row r="172" spans="1:7" ht="24" customHeight="1">
      <c r="A172" s="55" t="s">
        <v>223</v>
      </c>
      <c r="B172" s="58" t="s">
        <v>224</v>
      </c>
      <c r="C172" s="18">
        <f t="shared" ref="C172:C186" si="3">RANK(F172,$F$172:$F$186)</f>
        <v>1</v>
      </c>
      <c r="D172" s="18" t="s">
        <v>225</v>
      </c>
      <c r="E172" s="19" t="str">
        <f>VLOOKUP(D172:D359,'[1]参加考试人员(考场用）'!$E$3:$F$234,2,0)</f>
        <v>关茜</v>
      </c>
      <c r="F172" s="20">
        <v>77.5</v>
      </c>
      <c r="G172" s="9"/>
    </row>
    <row r="173" spans="1:7" ht="24" customHeight="1">
      <c r="A173" s="56"/>
      <c r="B173" s="59"/>
      <c r="C173" s="6">
        <f t="shared" si="3"/>
        <v>2</v>
      </c>
      <c r="D173" s="10" t="s">
        <v>226</v>
      </c>
      <c r="E173" s="11" t="str">
        <f>VLOOKUP(D173:D360,'[1]参加考试人员(考场用）'!$E$3:$F$234,2,0)</f>
        <v>翁湉源</v>
      </c>
      <c r="F173" s="12">
        <v>67</v>
      </c>
      <c r="G173" s="9"/>
    </row>
    <row r="174" spans="1:7" ht="24" customHeight="1">
      <c r="A174" s="56"/>
      <c r="B174" s="59"/>
      <c r="C174" s="6">
        <f t="shared" si="3"/>
        <v>3</v>
      </c>
      <c r="D174" s="10" t="s">
        <v>227</v>
      </c>
      <c r="E174" s="11" t="str">
        <f>VLOOKUP(D174:D361,'[1]参加考试人员(考场用）'!$E$3:$F$234,2,0)</f>
        <v>王潇艺</v>
      </c>
      <c r="F174" s="12">
        <v>64</v>
      </c>
      <c r="G174" s="9"/>
    </row>
    <row r="175" spans="1:7" ht="24" customHeight="1">
      <c r="A175" s="56"/>
      <c r="B175" s="59"/>
      <c r="C175" s="6">
        <f t="shared" si="3"/>
        <v>4</v>
      </c>
      <c r="D175" s="10" t="s">
        <v>228</v>
      </c>
      <c r="E175" s="11" t="str">
        <f>VLOOKUP(D175:D362,'[1]参加考试人员(考场用）'!$E$3:$F$234,2,0)</f>
        <v>黄旭</v>
      </c>
      <c r="F175" s="12">
        <v>63.5</v>
      </c>
      <c r="G175" s="9"/>
    </row>
    <row r="176" spans="1:7" ht="24" customHeight="1">
      <c r="A176" s="56"/>
      <c r="B176" s="59"/>
      <c r="C176" s="6">
        <f t="shared" si="3"/>
        <v>5</v>
      </c>
      <c r="D176" s="10" t="s">
        <v>229</v>
      </c>
      <c r="E176" s="11" t="str">
        <f>VLOOKUP(D176:D363,'[1]参加考试人员(考场用）'!$E$3:$F$234,2,0)</f>
        <v>罗凇</v>
      </c>
      <c r="F176" s="12">
        <v>63</v>
      </c>
      <c r="G176" s="9"/>
    </row>
    <row r="177" spans="1:7" ht="24" customHeight="1">
      <c r="A177" s="56"/>
      <c r="B177" s="59"/>
      <c r="C177" s="6">
        <f t="shared" si="3"/>
        <v>5</v>
      </c>
      <c r="D177" s="10" t="s">
        <v>230</v>
      </c>
      <c r="E177" s="11" t="str">
        <f>VLOOKUP(D177:D364,'[1]参加考试人员(考场用）'!$E$3:$F$234,2,0)</f>
        <v>李鹏</v>
      </c>
      <c r="F177" s="12">
        <v>63</v>
      </c>
      <c r="G177" s="9"/>
    </row>
    <row r="178" spans="1:7" ht="24" customHeight="1">
      <c r="A178" s="56"/>
      <c r="B178" s="59"/>
      <c r="C178" s="6">
        <f t="shared" si="3"/>
        <v>7</v>
      </c>
      <c r="D178" s="10" t="s">
        <v>231</v>
      </c>
      <c r="E178" s="11" t="str">
        <f>VLOOKUP(D178:D365,'[1]参加考试人员(考场用）'!$E$3:$F$234,2,0)</f>
        <v>于爽</v>
      </c>
      <c r="F178" s="12">
        <v>62.5</v>
      </c>
      <c r="G178" s="9"/>
    </row>
    <row r="179" spans="1:7" ht="24" customHeight="1">
      <c r="A179" s="56"/>
      <c r="B179" s="59"/>
      <c r="C179" s="6">
        <f t="shared" si="3"/>
        <v>8</v>
      </c>
      <c r="D179" s="10" t="s">
        <v>232</v>
      </c>
      <c r="E179" s="11" t="str">
        <f>VLOOKUP(D179:D366,'[1]参加考试人员(考场用）'!$E$3:$F$234,2,0)</f>
        <v>冯文娟</v>
      </c>
      <c r="F179" s="12">
        <v>61</v>
      </c>
      <c r="G179" s="9"/>
    </row>
    <row r="180" spans="1:7" ht="24" customHeight="1">
      <c r="A180" s="56"/>
      <c r="B180" s="59"/>
      <c r="C180" s="6">
        <f t="shared" si="3"/>
        <v>9</v>
      </c>
      <c r="D180" s="10" t="s">
        <v>233</v>
      </c>
      <c r="E180" s="11" t="str">
        <f>VLOOKUP(D180:D367,'[1]参加考试人员(考场用）'!$E$3:$F$234,2,0)</f>
        <v xml:space="preserve">李占东 </v>
      </c>
      <c r="F180" s="12">
        <v>55.5</v>
      </c>
      <c r="G180" s="9"/>
    </row>
    <row r="181" spans="1:7" ht="24" customHeight="1">
      <c r="A181" s="56"/>
      <c r="B181" s="59"/>
      <c r="C181" s="6">
        <f t="shared" si="3"/>
        <v>10</v>
      </c>
      <c r="D181" s="10" t="s">
        <v>234</v>
      </c>
      <c r="E181" s="11" t="str">
        <f>VLOOKUP(D181:D368,'[1]参加考试人员(考场用）'!$E$3:$F$234,2,0)</f>
        <v>刘燕</v>
      </c>
      <c r="F181" s="12">
        <v>55</v>
      </c>
      <c r="G181" s="9"/>
    </row>
    <row r="182" spans="1:7" ht="24" customHeight="1">
      <c r="A182" s="56"/>
      <c r="B182" s="59"/>
      <c r="C182" s="6">
        <f t="shared" si="3"/>
        <v>11</v>
      </c>
      <c r="D182" s="10" t="s">
        <v>235</v>
      </c>
      <c r="E182" s="11" t="str">
        <f>VLOOKUP(D182:D369,'[1]参加考试人员(考场用）'!$E$3:$F$234,2,0)</f>
        <v>李东华</v>
      </c>
      <c r="F182" s="12">
        <v>52.5</v>
      </c>
      <c r="G182" s="9"/>
    </row>
    <row r="183" spans="1:7" ht="24" customHeight="1">
      <c r="A183" s="56"/>
      <c r="B183" s="59"/>
      <c r="C183" s="6">
        <f t="shared" si="3"/>
        <v>12</v>
      </c>
      <c r="D183" s="10" t="s">
        <v>236</v>
      </c>
      <c r="E183" s="11" t="str">
        <f>VLOOKUP(D183:D370,'[1]参加考试人员(考场用）'!$E$3:$F$234,2,0)</f>
        <v>张哲祺</v>
      </c>
      <c r="F183" s="12">
        <v>49.5</v>
      </c>
      <c r="G183" s="9"/>
    </row>
    <row r="184" spans="1:7" ht="24" customHeight="1">
      <c r="A184" s="56"/>
      <c r="B184" s="59"/>
      <c r="C184" s="6">
        <f t="shared" si="3"/>
        <v>12</v>
      </c>
      <c r="D184" s="10" t="s">
        <v>237</v>
      </c>
      <c r="E184" s="11" t="str">
        <f>VLOOKUP(D184:D371,'[1]参加考试人员(考场用）'!$E$3:$F$234,2,0)</f>
        <v>贾泽垚</v>
      </c>
      <c r="F184" s="12">
        <v>49.5</v>
      </c>
      <c r="G184" s="9"/>
    </row>
    <row r="185" spans="1:7" ht="24" customHeight="1">
      <c r="A185" s="56"/>
      <c r="B185" s="59"/>
      <c r="C185" s="10">
        <f t="shared" si="3"/>
        <v>14</v>
      </c>
      <c r="D185" s="10" t="s">
        <v>238</v>
      </c>
      <c r="E185" s="10" t="str">
        <f>VLOOKUP(D185:D372,'[1]参加考试人员(考场用）'!$E$3:$F$234,2,0)</f>
        <v>朱明超</v>
      </c>
      <c r="F185" s="12">
        <v>49</v>
      </c>
      <c r="G185" s="9"/>
    </row>
    <row r="186" spans="1:7" ht="24" customHeight="1">
      <c r="A186" s="56"/>
      <c r="B186" s="59"/>
      <c r="C186" s="10">
        <f t="shared" si="3"/>
        <v>15</v>
      </c>
      <c r="D186" s="10" t="s">
        <v>239</v>
      </c>
      <c r="E186" s="10" t="str">
        <f>VLOOKUP(D186:D373,'[1]参加考试人员(考场用）'!$E$3:$F$234,2,0)</f>
        <v>牟桐</v>
      </c>
      <c r="F186" s="12">
        <v>46</v>
      </c>
      <c r="G186" s="9"/>
    </row>
    <row r="187" spans="1:7" ht="24" customHeight="1">
      <c r="A187" s="56"/>
      <c r="B187" s="59"/>
      <c r="C187" s="10"/>
      <c r="D187" s="23" t="s">
        <v>240</v>
      </c>
      <c r="E187" s="10" t="s">
        <v>241</v>
      </c>
      <c r="F187" s="12" t="s">
        <v>18</v>
      </c>
      <c r="G187" s="9"/>
    </row>
    <row r="188" spans="1:7" ht="24" customHeight="1">
      <c r="A188" s="56"/>
      <c r="B188" s="59"/>
      <c r="C188" s="10"/>
      <c r="D188" s="23" t="s">
        <v>242</v>
      </c>
      <c r="E188" s="40" t="s">
        <v>243</v>
      </c>
      <c r="F188" s="12" t="s">
        <v>18</v>
      </c>
      <c r="G188" s="9"/>
    </row>
    <row r="189" spans="1:7" ht="24" customHeight="1">
      <c r="A189" s="56"/>
      <c r="B189" s="59"/>
      <c r="C189" s="10"/>
      <c r="D189" s="23" t="s">
        <v>244</v>
      </c>
      <c r="E189" s="40" t="s">
        <v>245</v>
      </c>
      <c r="F189" s="12" t="s">
        <v>18</v>
      </c>
      <c r="G189" s="9"/>
    </row>
    <row r="190" spans="1:7" ht="24" customHeight="1" thickBot="1">
      <c r="A190" s="57"/>
      <c r="B190" s="60"/>
      <c r="C190" s="15"/>
      <c r="D190" s="41" t="s">
        <v>246</v>
      </c>
      <c r="E190" s="42" t="s">
        <v>247</v>
      </c>
      <c r="F190" s="17" t="s">
        <v>18</v>
      </c>
      <c r="G190" s="9"/>
    </row>
    <row r="191" spans="1:7" ht="24" customHeight="1" thickBot="1">
      <c r="A191" s="33" t="s">
        <v>21</v>
      </c>
      <c r="B191" s="34" t="s">
        <v>1</v>
      </c>
      <c r="C191" s="34" t="s">
        <v>2</v>
      </c>
      <c r="D191" s="34" t="s">
        <v>3</v>
      </c>
      <c r="E191" s="35" t="s">
        <v>4</v>
      </c>
      <c r="F191" s="36" t="s">
        <v>5</v>
      </c>
      <c r="G191" s="9"/>
    </row>
    <row r="192" spans="1:7" ht="24" customHeight="1">
      <c r="A192" s="55" t="s">
        <v>248</v>
      </c>
      <c r="B192" s="58" t="s">
        <v>249</v>
      </c>
      <c r="C192" s="18">
        <f>RANK(F192,$F$192:$F$210)</f>
        <v>1</v>
      </c>
      <c r="D192" s="18" t="s">
        <v>250</v>
      </c>
      <c r="E192" s="19" t="str">
        <f>VLOOKUP(D192:D374,'[1]参加考试人员(考场用）'!$E$3:$F$234,2,0)</f>
        <v>侯佳乐</v>
      </c>
      <c r="F192" s="20">
        <v>68</v>
      </c>
      <c r="G192" s="9"/>
    </row>
    <row r="193" spans="1:7" ht="24" customHeight="1">
      <c r="A193" s="56"/>
      <c r="B193" s="59"/>
      <c r="C193" s="6">
        <f t="shared" ref="C193:C210" si="4">RANK(F193,$F$192:$F$210)</f>
        <v>2</v>
      </c>
      <c r="D193" s="10" t="s">
        <v>251</v>
      </c>
      <c r="E193" s="11" t="str">
        <f>VLOOKUP(D193:D375,'[1]参加考试人员(考场用）'!$E$3:$F$234,2,0)</f>
        <v>刘冰洁</v>
      </c>
      <c r="F193" s="12">
        <v>67.5</v>
      </c>
      <c r="G193" s="9"/>
    </row>
    <row r="194" spans="1:7" ht="24" customHeight="1">
      <c r="A194" s="56"/>
      <c r="B194" s="59"/>
      <c r="C194" s="6">
        <f t="shared" si="4"/>
        <v>2</v>
      </c>
      <c r="D194" s="10" t="s">
        <v>252</v>
      </c>
      <c r="E194" s="11" t="str">
        <f>VLOOKUP(D194:D376,'[1]参加考试人员(考场用）'!$E$3:$F$234,2,0)</f>
        <v>李  昕</v>
      </c>
      <c r="F194" s="12">
        <v>67.5</v>
      </c>
      <c r="G194" s="9"/>
    </row>
    <row r="195" spans="1:7" ht="24" customHeight="1">
      <c r="A195" s="56"/>
      <c r="B195" s="59"/>
      <c r="C195" s="6">
        <f t="shared" si="4"/>
        <v>4</v>
      </c>
      <c r="D195" s="10" t="s">
        <v>253</v>
      </c>
      <c r="E195" s="11" t="str">
        <f>VLOOKUP(D195:D377,'[1]参加考试人员(考场用）'!$E$3:$F$234,2,0)</f>
        <v>王安邦</v>
      </c>
      <c r="F195" s="12">
        <v>66.5</v>
      </c>
      <c r="G195" s="9"/>
    </row>
    <row r="196" spans="1:7" ht="24" customHeight="1">
      <c r="A196" s="56"/>
      <c r="B196" s="59"/>
      <c r="C196" s="6">
        <f t="shared" si="4"/>
        <v>5</v>
      </c>
      <c r="D196" s="10" t="s">
        <v>254</v>
      </c>
      <c r="E196" s="11" t="str">
        <f>VLOOKUP(D196:D378,'[1]参加考试人员(考场用）'!$E$3:$F$234,2,0)</f>
        <v>朱  迪</v>
      </c>
      <c r="F196" s="12">
        <v>65</v>
      </c>
      <c r="G196" s="9"/>
    </row>
    <row r="197" spans="1:7" ht="24" customHeight="1">
      <c r="A197" s="56"/>
      <c r="B197" s="59"/>
      <c r="C197" s="6">
        <f t="shared" si="4"/>
        <v>5</v>
      </c>
      <c r="D197" s="10" t="s">
        <v>255</v>
      </c>
      <c r="E197" s="11" t="str">
        <f>VLOOKUP(D197:D379,'[1]参加考试人员(考场用）'!$E$3:$F$234,2,0)</f>
        <v>蔡源源</v>
      </c>
      <c r="F197" s="12">
        <v>65</v>
      </c>
      <c r="G197" s="9"/>
    </row>
    <row r="198" spans="1:7" ht="24" customHeight="1">
      <c r="A198" s="56"/>
      <c r="B198" s="59"/>
      <c r="C198" s="6">
        <f t="shared" si="4"/>
        <v>7</v>
      </c>
      <c r="D198" s="10" t="s">
        <v>256</v>
      </c>
      <c r="E198" s="11" t="str">
        <f>VLOOKUP(D198:D380,'[1]参加考试人员(考场用）'!$E$3:$F$234,2,0)</f>
        <v>白秋旻</v>
      </c>
      <c r="F198" s="12">
        <v>62.5</v>
      </c>
      <c r="G198" s="9"/>
    </row>
    <row r="199" spans="1:7" ht="24" customHeight="1">
      <c r="A199" s="56"/>
      <c r="B199" s="59"/>
      <c r="C199" s="6">
        <f t="shared" si="4"/>
        <v>8</v>
      </c>
      <c r="D199" s="10" t="s">
        <v>257</v>
      </c>
      <c r="E199" s="11" t="str">
        <f>VLOOKUP(D199:D381,'[1]参加考试人员(考场用）'!$E$3:$F$234,2,0)</f>
        <v>王彬彬</v>
      </c>
      <c r="F199" s="12">
        <v>59.5</v>
      </c>
      <c r="G199" s="9"/>
    </row>
    <row r="200" spans="1:7" ht="24" customHeight="1">
      <c r="A200" s="56"/>
      <c r="B200" s="59"/>
      <c r="C200" s="6">
        <f t="shared" si="4"/>
        <v>9</v>
      </c>
      <c r="D200" s="10" t="s">
        <v>258</v>
      </c>
      <c r="E200" s="11" t="str">
        <f>VLOOKUP(D200:D382,'[1]参加考试人员(考场用）'!$E$3:$F$234,2,0)</f>
        <v>周霭琳</v>
      </c>
      <c r="F200" s="12">
        <v>57.5</v>
      </c>
      <c r="G200" s="9"/>
    </row>
    <row r="201" spans="1:7" ht="24" customHeight="1">
      <c r="A201" s="56"/>
      <c r="B201" s="59"/>
      <c r="C201" s="6">
        <f t="shared" si="4"/>
        <v>10</v>
      </c>
      <c r="D201" s="10" t="s">
        <v>259</v>
      </c>
      <c r="E201" s="11" t="str">
        <f>VLOOKUP(D201:D383,'[1]参加考试人员(考场用）'!$E$3:$F$234,2,0)</f>
        <v>于雁南</v>
      </c>
      <c r="F201" s="12">
        <v>56</v>
      </c>
      <c r="G201" s="9"/>
    </row>
    <row r="202" spans="1:7" ht="24" customHeight="1">
      <c r="A202" s="56"/>
      <c r="B202" s="59"/>
      <c r="C202" s="6">
        <f t="shared" si="4"/>
        <v>11</v>
      </c>
      <c r="D202" s="10" t="s">
        <v>260</v>
      </c>
      <c r="E202" s="11" t="str">
        <f>VLOOKUP(D202:D384,'[1]参加考试人员(考场用）'!$E$3:$F$234,2,0)</f>
        <v>李森宇</v>
      </c>
      <c r="F202" s="12">
        <v>55.5</v>
      </c>
      <c r="G202" s="9"/>
    </row>
    <row r="203" spans="1:7" ht="24" customHeight="1">
      <c r="A203" s="56"/>
      <c r="B203" s="59"/>
      <c r="C203" s="6">
        <f t="shared" si="4"/>
        <v>12</v>
      </c>
      <c r="D203" s="10" t="s">
        <v>261</v>
      </c>
      <c r="E203" s="11" t="str">
        <f>VLOOKUP(D203:D385,'[1]参加考试人员(考场用）'!$E$3:$F$234,2,0)</f>
        <v>刘丹丹</v>
      </c>
      <c r="F203" s="12">
        <v>55</v>
      </c>
      <c r="G203" s="9"/>
    </row>
    <row r="204" spans="1:7" ht="24" customHeight="1">
      <c r="A204" s="56"/>
      <c r="B204" s="59"/>
      <c r="C204" s="6">
        <f t="shared" si="4"/>
        <v>12</v>
      </c>
      <c r="D204" s="10" t="s">
        <v>262</v>
      </c>
      <c r="E204" s="11" t="str">
        <f>VLOOKUP(D204:D386,'[1]参加考试人员(考场用）'!$E$3:$F$234,2,0)</f>
        <v>齐  蕊</v>
      </c>
      <c r="F204" s="12">
        <v>55</v>
      </c>
      <c r="G204" s="9"/>
    </row>
    <row r="205" spans="1:7" ht="24" customHeight="1">
      <c r="A205" s="56"/>
      <c r="B205" s="59"/>
      <c r="C205" s="6">
        <f t="shared" si="4"/>
        <v>14</v>
      </c>
      <c r="D205" s="10" t="s">
        <v>263</v>
      </c>
      <c r="E205" s="11" t="str">
        <f>VLOOKUP(D205:D387,'[1]参加考试人员(考场用）'!$E$3:$F$234,2,0)</f>
        <v>张  兴</v>
      </c>
      <c r="F205" s="12">
        <v>54</v>
      </c>
      <c r="G205" s="9"/>
    </row>
    <row r="206" spans="1:7" ht="24" customHeight="1">
      <c r="A206" s="56"/>
      <c r="B206" s="59"/>
      <c r="C206" s="6">
        <f t="shared" si="4"/>
        <v>14</v>
      </c>
      <c r="D206" s="10" t="s">
        <v>264</v>
      </c>
      <c r="E206" s="11" t="str">
        <f>VLOOKUP(D206:D388,'[1]参加考试人员(考场用）'!$E$3:$F$234,2,0)</f>
        <v>朱  岩</v>
      </c>
      <c r="F206" s="12">
        <v>54</v>
      </c>
      <c r="G206" s="9"/>
    </row>
    <row r="207" spans="1:7" ht="24" customHeight="1">
      <c r="A207" s="56"/>
      <c r="B207" s="59"/>
      <c r="C207" s="6">
        <f t="shared" si="4"/>
        <v>14</v>
      </c>
      <c r="D207" s="10" t="s">
        <v>265</v>
      </c>
      <c r="E207" s="11" t="str">
        <f>VLOOKUP(D207:D389,'[1]参加考试人员(考场用）'!$E$3:$F$234,2,0)</f>
        <v>王  欣</v>
      </c>
      <c r="F207" s="12">
        <v>54</v>
      </c>
      <c r="G207" s="9"/>
    </row>
    <row r="208" spans="1:7" ht="24" customHeight="1">
      <c r="A208" s="56"/>
      <c r="B208" s="59"/>
      <c r="C208" s="6">
        <f t="shared" si="4"/>
        <v>17</v>
      </c>
      <c r="D208" s="10" t="s">
        <v>266</v>
      </c>
      <c r="E208" s="11" t="str">
        <f>VLOOKUP(D208:D390,'[1]参加考试人员(考场用）'!$E$3:$F$234,2,0)</f>
        <v>曹  晨</v>
      </c>
      <c r="F208" s="12">
        <v>53</v>
      </c>
      <c r="G208" s="9"/>
    </row>
    <row r="209" spans="1:7" ht="24" customHeight="1">
      <c r="A209" s="56"/>
      <c r="B209" s="59"/>
      <c r="C209" s="6">
        <f t="shared" si="4"/>
        <v>18</v>
      </c>
      <c r="D209" s="10" t="s">
        <v>267</v>
      </c>
      <c r="E209" s="11" t="str">
        <f>VLOOKUP(D209:D391,'[1]参加考试人员(考场用）'!$E$3:$F$234,2,0)</f>
        <v>李  洋</v>
      </c>
      <c r="F209" s="12">
        <v>51</v>
      </c>
      <c r="G209" s="9"/>
    </row>
    <row r="210" spans="1:7" ht="24" customHeight="1">
      <c r="A210" s="56"/>
      <c r="B210" s="59"/>
      <c r="C210" s="21">
        <f t="shared" si="4"/>
        <v>19</v>
      </c>
      <c r="D210" s="13" t="s">
        <v>268</v>
      </c>
      <c r="E210" s="22" t="str">
        <f>VLOOKUP(D210:D392,'[1]参加考试人员(考场用）'!$E$3:$F$234,2,0)</f>
        <v>徐风雷</v>
      </c>
      <c r="F210" s="14">
        <v>49</v>
      </c>
      <c r="G210" s="9"/>
    </row>
    <row r="211" spans="1:7" ht="24" customHeight="1">
      <c r="A211" s="56"/>
      <c r="B211" s="59"/>
      <c r="C211" s="10"/>
      <c r="D211" s="29" t="s">
        <v>269</v>
      </c>
      <c r="E211" s="24" t="s">
        <v>270</v>
      </c>
      <c r="F211" s="28" t="s">
        <v>271</v>
      </c>
      <c r="G211" s="9"/>
    </row>
    <row r="212" spans="1:7" ht="24" customHeight="1">
      <c r="A212" s="56"/>
      <c r="B212" s="59"/>
      <c r="C212" s="10"/>
      <c r="D212" s="29" t="s">
        <v>272</v>
      </c>
      <c r="E212" s="24" t="s">
        <v>273</v>
      </c>
      <c r="F212" s="28" t="s">
        <v>271</v>
      </c>
      <c r="G212" s="9"/>
    </row>
    <row r="213" spans="1:7" ht="24" customHeight="1">
      <c r="A213" s="56"/>
      <c r="B213" s="59"/>
      <c r="C213" s="10"/>
      <c r="D213" s="29" t="s">
        <v>274</v>
      </c>
      <c r="E213" s="24" t="s">
        <v>275</v>
      </c>
      <c r="F213" s="28" t="s">
        <v>271</v>
      </c>
      <c r="G213" s="9"/>
    </row>
    <row r="214" spans="1:7" ht="24" customHeight="1">
      <c r="A214" s="56"/>
      <c r="B214" s="59"/>
      <c r="C214" s="10"/>
      <c r="D214" s="29" t="s">
        <v>276</v>
      </c>
      <c r="E214" s="24" t="s">
        <v>277</v>
      </c>
      <c r="F214" s="28" t="s">
        <v>271</v>
      </c>
      <c r="G214" s="9"/>
    </row>
    <row r="215" spans="1:7" ht="24" customHeight="1">
      <c r="A215" s="56"/>
      <c r="B215" s="59"/>
      <c r="C215" s="10"/>
      <c r="D215" s="29" t="s">
        <v>278</v>
      </c>
      <c r="E215" s="24" t="s">
        <v>279</v>
      </c>
      <c r="F215" s="28" t="s">
        <v>271</v>
      </c>
      <c r="G215" s="9"/>
    </row>
    <row r="216" spans="1:7" ht="24" customHeight="1">
      <c r="A216" s="56"/>
      <c r="B216" s="59"/>
      <c r="C216" s="10"/>
      <c r="D216" s="29" t="s">
        <v>280</v>
      </c>
      <c r="E216" s="24" t="s">
        <v>281</v>
      </c>
      <c r="F216" s="28" t="s">
        <v>271</v>
      </c>
      <c r="G216" s="9"/>
    </row>
    <row r="217" spans="1:7" ht="24" customHeight="1">
      <c r="A217" s="56"/>
      <c r="B217" s="59"/>
      <c r="C217" s="10"/>
      <c r="D217" s="29" t="s">
        <v>282</v>
      </c>
      <c r="E217" s="24" t="s">
        <v>283</v>
      </c>
      <c r="F217" s="28" t="s">
        <v>271</v>
      </c>
      <c r="G217" s="9"/>
    </row>
    <row r="218" spans="1:7" ht="24" customHeight="1">
      <c r="A218" s="56"/>
      <c r="B218" s="59"/>
      <c r="C218" s="10"/>
      <c r="D218" s="29" t="s">
        <v>284</v>
      </c>
      <c r="E218" s="24" t="s">
        <v>285</v>
      </c>
      <c r="F218" s="28" t="s">
        <v>271</v>
      </c>
      <c r="G218" s="9"/>
    </row>
    <row r="219" spans="1:7" ht="24" customHeight="1">
      <c r="A219" s="56"/>
      <c r="B219" s="59"/>
      <c r="C219" s="10"/>
      <c r="D219" s="29" t="s">
        <v>286</v>
      </c>
      <c r="E219" s="24" t="s">
        <v>287</v>
      </c>
      <c r="F219" s="28" t="s">
        <v>271</v>
      </c>
      <c r="G219" s="9"/>
    </row>
    <row r="220" spans="1:7" ht="24" customHeight="1">
      <c r="A220" s="56"/>
      <c r="B220" s="59"/>
      <c r="C220" s="10"/>
      <c r="D220" s="29" t="s">
        <v>288</v>
      </c>
      <c r="E220" s="26" t="s">
        <v>289</v>
      </c>
      <c r="F220" s="28" t="s">
        <v>271</v>
      </c>
      <c r="G220" s="9"/>
    </row>
    <row r="221" spans="1:7" ht="24" customHeight="1">
      <c r="A221" s="56"/>
      <c r="B221" s="59"/>
      <c r="C221" s="10"/>
      <c r="D221" s="29" t="s">
        <v>290</v>
      </c>
      <c r="E221" s="24" t="s">
        <v>291</v>
      </c>
      <c r="F221" s="28" t="s">
        <v>271</v>
      </c>
      <c r="G221" s="9"/>
    </row>
    <row r="222" spans="1:7" ht="24" customHeight="1" thickBot="1">
      <c r="A222" s="57"/>
      <c r="B222" s="60"/>
      <c r="C222" s="15"/>
      <c r="D222" s="30" t="s">
        <v>292</v>
      </c>
      <c r="E222" s="31" t="s">
        <v>293</v>
      </c>
      <c r="F222" s="32" t="s">
        <v>271</v>
      </c>
      <c r="G222" s="9"/>
    </row>
    <row r="223" spans="1:7" ht="24" customHeight="1" thickBot="1">
      <c r="A223" s="43" t="s">
        <v>294</v>
      </c>
      <c r="B223" s="44" t="s">
        <v>295</v>
      </c>
      <c r="C223" s="44" t="s">
        <v>296</v>
      </c>
      <c r="D223" s="44" t="s">
        <v>3</v>
      </c>
      <c r="E223" s="45" t="s">
        <v>297</v>
      </c>
      <c r="F223" s="46" t="s">
        <v>5</v>
      </c>
      <c r="G223" s="9"/>
    </row>
    <row r="224" spans="1:7" ht="24" customHeight="1">
      <c r="A224" s="65" t="s">
        <v>298</v>
      </c>
      <c r="B224" s="68" t="s">
        <v>299</v>
      </c>
      <c r="C224" s="47">
        <f>RANK(F224,$F$224:$F$237)</f>
        <v>1</v>
      </c>
      <c r="D224" s="18" t="s">
        <v>300</v>
      </c>
      <c r="E224" s="19" t="str">
        <f>VLOOKUP(D224:D393,'[1]参加考试人员(考场用）'!$E$3:$F$234,2,0)</f>
        <v>赵昊天</v>
      </c>
      <c r="F224" s="20">
        <v>67.5</v>
      </c>
      <c r="G224" s="9"/>
    </row>
    <row r="225" spans="1:7" ht="24" customHeight="1">
      <c r="A225" s="66"/>
      <c r="B225" s="69"/>
      <c r="C225" s="10">
        <f t="shared" ref="C225:C237" si="5">RANK(F225,$F$224:$F$237)</f>
        <v>2</v>
      </c>
      <c r="D225" s="10" t="s">
        <v>301</v>
      </c>
      <c r="E225" s="11" t="str">
        <f>VLOOKUP(D225:D394,'[1]参加考试人员(考场用）'!$E$3:$F$234,2,0)</f>
        <v>赵若希</v>
      </c>
      <c r="F225" s="12">
        <v>66</v>
      </c>
      <c r="G225" s="9"/>
    </row>
    <row r="226" spans="1:7" ht="24" customHeight="1">
      <c r="A226" s="66"/>
      <c r="B226" s="69"/>
      <c r="C226" s="10">
        <f t="shared" si="5"/>
        <v>3</v>
      </c>
      <c r="D226" s="10" t="s">
        <v>302</v>
      </c>
      <c r="E226" s="11" t="str">
        <f>VLOOKUP(D226:D395,'[1]参加考试人员(考场用）'!$E$3:$F$234,2,0)</f>
        <v>苑欣</v>
      </c>
      <c r="F226" s="12">
        <v>65</v>
      </c>
      <c r="G226" s="9"/>
    </row>
    <row r="227" spans="1:7" ht="24" customHeight="1">
      <c r="A227" s="66"/>
      <c r="B227" s="69"/>
      <c r="C227" s="10">
        <f t="shared" si="5"/>
        <v>4</v>
      </c>
      <c r="D227" s="10" t="s">
        <v>303</v>
      </c>
      <c r="E227" s="11" t="str">
        <f>VLOOKUP(D227:D396,'[1]参加考试人员(考场用）'!$E$3:$F$234,2,0)</f>
        <v>刘洁</v>
      </c>
      <c r="F227" s="12">
        <v>63</v>
      </c>
      <c r="G227" s="9"/>
    </row>
    <row r="228" spans="1:7" ht="24" customHeight="1">
      <c r="A228" s="66"/>
      <c r="B228" s="69"/>
      <c r="C228" s="10">
        <f t="shared" si="5"/>
        <v>5</v>
      </c>
      <c r="D228" s="10" t="s">
        <v>304</v>
      </c>
      <c r="E228" s="11" t="str">
        <f>VLOOKUP(D228:D397,'[1]参加考试人员(考场用）'!$E$3:$F$234,2,0)</f>
        <v>宗妍</v>
      </c>
      <c r="F228" s="12">
        <v>61.5</v>
      </c>
      <c r="G228" s="9"/>
    </row>
    <row r="229" spans="1:7" ht="24" customHeight="1">
      <c r="A229" s="66"/>
      <c r="B229" s="69"/>
      <c r="C229" s="10">
        <f t="shared" si="5"/>
        <v>6</v>
      </c>
      <c r="D229" s="10" t="s">
        <v>305</v>
      </c>
      <c r="E229" s="11" t="str">
        <f>VLOOKUP(D229:D398,'[1]参加考试人员(考场用）'!$E$3:$F$234,2,0)</f>
        <v>李皓天</v>
      </c>
      <c r="F229" s="12">
        <v>60</v>
      </c>
      <c r="G229" s="9"/>
    </row>
    <row r="230" spans="1:7" ht="24" customHeight="1">
      <c r="A230" s="66"/>
      <c r="B230" s="69"/>
      <c r="C230" s="10">
        <f t="shared" si="5"/>
        <v>7</v>
      </c>
      <c r="D230" s="10" t="s">
        <v>306</v>
      </c>
      <c r="E230" s="11" t="str">
        <f>VLOOKUP(D230:D399,'[1]参加考试人员(考场用）'!$E$3:$F$234,2,0)</f>
        <v>孙佳琳</v>
      </c>
      <c r="F230" s="12">
        <v>58</v>
      </c>
    </row>
    <row r="231" spans="1:7" ht="24" customHeight="1">
      <c r="A231" s="66"/>
      <c r="B231" s="69"/>
      <c r="C231" s="10">
        <f t="shared" si="5"/>
        <v>8</v>
      </c>
      <c r="D231" s="10" t="s">
        <v>307</v>
      </c>
      <c r="E231" s="11" t="str">
        <f>VLOOKUP(D231:D400,'[1]参加考试人员(考场用）'!$E$3:$F$234,2,0)</f>
        <v>刘也</v>
      </c>
      <c r="F231" s="12">
        <v>57.5</v>
      </c>
    </row>
    <row r="232" spans="1:7" ht="24" customHeight="1">
      <c r="A232" s="66"/>
      <c r="B232" s="69"/>
      <c r="C232" s="10">
        <f t="shared" si="5"/>
        <v>9</v>
      </c>
      <c r="D232" s="10" t="s">
        <v>308</v>
      </c>
      <c r="E232" s="11" t="str">
        <f>VLOOKUP(D232:D401,'[1]参加考试人员(考场用）'!$E$3:$F$234,2,0)</f>
        <v>雷慧</v>
      </c>
      <c r="F232" s="12">
        <v>57</v>
      </c>
    </row>
    <row r="233" spans="1:7" ht="24" customHeight="1">
      <c r="A233" s="66"/>
      <c r="B233" s="69"/>
      <c r="C233" s="10">
        <f t="shared" si="5"/>
        <v>10</v>
      </c>
      <c r="D233" s="10" t="s">
        <v>309</v>
      </c>
      <c r="E233" s="11" t="str">
        <f>VLOOKUP(D233:D402,'[1]参加考试人员(考场用）'!$E$3:$F$234,2,0)</f>
        <v>张婉</v>
      </c>
      <c r="F233" s="12">
        <v>56</v>
      </c>
    </row>
    <row r="234" spans="1:7" ht="24" customHeight="1">
      <c r="A234" s="66"/>
      <c r="B234" s="69"/>
      <c r="C234" s="10">
        <f t="shared" si="5"/>
        <v>11</v>
      </c>
      <c r="D234" s="10" t="s">
        <v>310</v>
      </c>
      <c r="E234" s="11" t="str">
        <f>VLOOKUP(D234:D403,'[1]参加考试人员(考场用）'!$E$3:$F$234,2,0)</f>
        <v>李东东</v>
      </c>
      <c r="F234" s="12">
        <v>55.5</v>
      </c>
    </row>
    <row r="235" spans="1:7" ht="24" customHeight="1">
      <c r="A235" s="66"/>
      <c r="B235" s="69"/>
      <c r="C235" s="10">
        <f t="shared" si="5"/>
        <v>12</v>
      </c>
      <c r="D235" s="10" t="s">
        <v>311</v>
      </c>
      <c r="E235" s="11" t="str">
        <f>VLOOKUP(D235:D404,'[1]参加考试人员(考场用）'!$E$3:$F$234,2,0)</f>
        <v>吴倩</v>
      </c>
      <c r="F235" s="12">
        <v>55</v>
      </c>
    </row>
    <row r="236" spans="1:7" ht="24" customHeight="1">
      <c r="A236" s="66"/>
      <c r="B236" s="69"/>
      <c r="C236" s="10">
        <f t="shared" si="5"/>
        <v>13</v>
      </c>
      <c r="D236" s="10" t="s">
        <v>312</v>
      </c>
      <c r="E236" s="11" t="str">
        <f>VLOOKUP(D236:D405,'[1]参加考试人员(考场用）'!$E$3:$F$234,2,0)</f>
        <v>刘金秋</v>
      </c>
      <c r="F236" s="12">
        <v>50</v>
      </c>
    </row>
    <row r="237" spans="1:7" ht="24" customHeight="1">
      <c r="A237" s="66"/>
      <c r="B237" s="69"/>
      <c r="C237" s="21">
        <f t="shared" si="5"/>
        <v>14</v>
      </c>
      <c r="D237" s="13" t="s">
        <v>313</v>
      </c>
      <c r="E237" s="22" t="str">
        <f>VLOOKUP(D237:D406,'[1]参加考试人员(考场用）'!$E$3:$F$234,2,0)</f>
        <v>包玉婷</v>
      </c>
      <c r="F237" s="14">
        <v>48</v>
      </c>
    </row>
    <row r="238" spans="1:7" ht="24" customHeight="1">
      <c r="A238" s="66"/>
      <c r="B238" s="69"/>
      <c r="C238" s="48"/>
      <c r="D238" s="23" t="s">
        <v>314</v>
      </c>
      <c r="E238" s="40" t="s">
        <v>315</v>
      </c>
      <c r="F238" s="49" t="s">
        <v>18</v>
      </c>
    </row>
    <row r="239" spans="1:7" ht="24" customHeight="1">
      <c r="A239" s="66"/>
      <c r="B239" s="69"/>
      <c r="C239" s="48"/>
      <c r="D239" s="23" t="s">
        <v>316</v>
      </c>
      <c r="E239" s="40" t="s">
        <v>317</v>
      </c>
      <c r="F239" s="49" t="s">
        <v>18</v>
      </c>
    </row>
    <row r="240" spans="1:7" ht="24" customHeight="1">
      <c r="A240" s="66"/>
      <c r="B240" s="69"/>
      <c r="C240" s="48"/>
      <c r="D240" s="23" t="s">
        <v>318</v>
      </c>
      <c r="E240" s="40" t="s">
        <v>319</v>
      </c>
      <c r="F240" s="49" t="s">
        <v>18</v>
      </c>
    </row>
    <row r="241" spans="1:6" ht="24" customHeight="1">
      <c r="A241" s="66"/>
      <c r="B241" s="69"/>
      <c r="C241" s="48"/>
      <c r="D241" s="23" t="s">
        <v>320</v>
      </c>
      <c r="E241" s="40" t="s">
        <v>321</v>
      </c>
      <c r="F241" s="49" t="s">
        <v>18</v>
      </c>
    </row>
    <row r="242" spans="1:6" ht="24" customHeight="1" thickBot="1">
      <c r="A242" s="67"/>
      <c r="B242" s="70"/>
      <c r="C242" s="50"/>
      <c r="D242" s="41" t="s">
        <v>322</v>
      </c>
      <c r="E242" s="42" t="s">
        <v>323</v>
      </c>
      <c r="F242" s="51" t="s">
        <v>18</v>
      </c>
    </row>
    <row r="245" spans="1:6" ht="24.75" customHeight="1">
      <c r="A245" s="52"/>
      <c r="B245" s="52"/>
      <c r="C245" s="63"/>
      <c r="D245" s="63"/>
      <c r="E245" s="52"/>
      <c r="F245" s="53"/>
    </row>
    <row r="246" spans="1:6" ht="24.75" customHeight="1">
      <c r="E246" s="64"/>
      <c r="F246" s="64"/>
    </row>
    <row r="247" spans="1:6" ht="24.75" customHeight="1">
      <c r="E247" s="64"/>
      <c r="F247" s="64"/>
    </row>
  </sheetData>
  <mergeCells count="22">
    <mergeCell ref="C245:D245"/>
    <mergeCell ref="E246:F246"/>
    <mergeCell ref="E247:F247"/>
    <mergeCell ref="A172:A190"/>
    <mergeCell ref="B172:B190"/>
    <mergeCell ref="A192:A222"/>
    <mergeCell ref="B192:B222"/>
    <mergeCell ref="A224:A242"/>
    <mergeCell ref="B224:B242"/>
    <mergeCell ref="A47:A57"/>
    <mergeCell ref="B47:B57"/>
    <mergeCell ref="A59:A162"/>
    <mergeCell ref="B59:B162"/>
    <mergeCell ref="A164:A170"/>
    <mergeCell ref="B164:B170"/>
    <mergeCell ref="A35:A45"/>
    <mergeCell ref="B35:B45"/>
    <mergeCell ref="A1:F1"/>
    <mergeCell ref="A3:A14"/>
    <mergeCell ref="B3:B14"/>
    <mergeCell ref="A16:A33"/>
    <mergeCell ref="B16:B33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2019-01-15T08:32:59Z</dcterms:modified>
</cp:coreProperties>
</file>